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Заказы" sheetId="2" state="visible" r:id="rId2"/>
    <sheet xmlns:r="http://schemas.openxmlformats.org/officeDocument/2006/relationships" name="Выезды" sheetId="3" state="visible" r:id="rId3"/>
  </sheets>
  <definedNames>
    <definedName name="_xlnm._FilterDatabase" localSheetId="1" hidden="1">'Заказы'!$A$1:$Q$301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 &quot;₽&quot;"/>
    <numFmt numFmtId="166" formatCode="HH:MM"/>
  </numFmts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8A8784"/>
    </font>
    <font>
      <b val="1"/>
      <color rgb="002B2A29"/>
      <sz val="15"/>
    </font>
    <font>
      <color rgb="008A8784"/>
    </font>
    <font>
      <b val="1"/>
      <color rgb="002B2A29"/>
      <sz val="12"/>
    </font>
    <font>
      <b val="1"/>
      <color rgb="002B2A29"/>
    </font>
  </fonts>
  <fills count="3">
    <fill>
      <patternFill/>
    </fill>
    <fill>
      <patternFill patternType="gray125"/>
    </fill>
    <fill>
      <patternFill patternType="solid">
        <fgColor rgb="002B2A29"/>
      </patternFill>
    </fill>
  </fills>
  <borders count="2">
    <border>
      <left/>
      <right/>
      <top/>
      <bottom/>
      <diagonal/>
    </border>
    <border>
      <left style="thin">
        <color rgb="00E2E0DC"/>
      </left>
      <right style="thin">
        <color rgb="00E2E0DC"/>
      </right>
      <top style="thin">
        <color rgb="00E2E0DC"/>
      </top>
      <bottom style="thin">
        <color rgb="00E2E0DC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164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2" fillId="0" borderId="1" pivotButton="0" quotePrefix="0" xfId="0"/>
    <xf numFmtId="166" fontId="2" fillId="0" borderId="1" pivotButton="0" quotePrefix="0" xfId="0"/>
    <xf numFmtId="0" fontId="2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BE3E1"/>
        </patternFill>
      </fill>
    </dxf>
    <dxf>
      <fill>
        <patternFill patternType="solid">
          <fgColor rgb="00E6F4EA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b-crm.ru/?utm_source=xlsx&amp;utm_medium=file&amp;utm_campaign=uchet-zakazov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Таблица учёта заказов для мастерской и производства на заказ</t>
        </is>
      </c>
    </row>
    <row r="2">
      <c r="A2" s="2" t="inlineStr">
        <is>
          <t>Бесплатно, от MebelCRM — meb-crm.ru</t>
        </is>
      </c>
    </row>
    <row r="3">
      <c r="A3" s="3" t="inlineStr"/>
    </row>
    <row r="4">
      <c r="A4" s="4" t="inlineStr">
        <is>
          <t>Как вести</t>
        </is>
      </c>
    </row>
    <row r="5">
      <c r="A5" s="3" t="inlineStr">
        <is>
          <t>1. Одна строка — один заказ. Позвонил клиент — сразу новая строка на листе «Заказы», пока не забыли.</t>
        </is>
      </c>
    </row>
    <row r="6">
      <c r="A6" s="3" t="inlineStr">
        <is>
          <t>2. Этап выбирайте из списка: Заявка → Замер → Смета → Договор → В цеху → Монтаж → Сдан.</t>
        </is>
      </c>
    </row>
    <row r="7">
      <c r="A7" s="3" t="inlineStr">
        <is>
          <t>3. Деньги записывайте в день, когда пришли: предоплата, доплаты. Долг клиента посчитается сам.</t>
        </is>
      </c>
    </row>
    <row r="8">
      <c r="A8" s="3" t="inlineStr">
        <is>
          <t>4. Закупки по заказу — в «Материалы и закупки». Маржа (сколько осталось) посчитается сама.</t>
        </is>
      </c>
    </row>
    <row r="9">
      <c r="A9" s="3" t="inlineStr">
        <is>
          <t>5. Заказ с прошедшим сроком сдачи краснеет. Раз в неделю отфильтруйте «Просрочен? = ДА».</t>
        </is>
      </c>
    </row>
    <row r="10">
      <c r="A10" s="3" t="inlineStr">
        <is>
          <t>6. Выезды на замер и монтаж — на листе «Выезды». Сегодняшние подсвечены.</t>
        </is>
      </c>
    </row>
    <row r="11">
      <c r="A11" s="3" t="inlineStr">
        <is>
          <t>7. Серые строки с пометкой «пример» удалите, когда разберётесь.</t>
        </is>
      </c>
    </row>
    <row r="12">
      <c r="A12" s="3" t="inlineStr"/>
    </row>
    <row r="13">
      <c r="A13" s="4" t="inlineStr">
        <is>
          <t>Когда таблицы перестаёт хватать</t>
        </is>
      </c>
    </row>
    <row r="14">
      <c r="A14" s="3" t="inlineStr">
        <is>
          <t>• Замерщик на объекте, а таблица в офисе — размеры и фото приходят в мессенджер и теряются.</t>
        </is>
      </c>
    </row>
    <row r="15">
      <c r="A15" s="3" t="inlineStr">
        <is>
          <t>• Двое правят файл одновременно, и чьи-то изменения пропадают.</t>
        </is>
      </c>
    </row>
    <row r="16">
      <c r="A16" s="3" t="inlineStr">
        <is>
          <t>• Про доплату вспоминают, когда клиент уже уехал, а про поставку — когда цех стоит.</t>
        </is>
      </c>
    </row>
    <row r="17">
      <c r="A17" s="3" t="inlineStr">
        <is>
          <t>• Хочется видеть все заказы одним экраном с телефона, а не листать строки.</t>
        </is>
      </c>
    </row>
    <row r="18">
      <c r="A18" s="3" t="inlineStr"/>
    </row>
    <row r="19">
      <c r="A19" s="3" t="inlineStr">
        <is>
          <t>Тогда пригодится MebelCRM — то же самое, но в телефоне: заказы по этапам, выезды с адресом и</t>
        </is>
      </c>
    </row>
    <row r="20">
      <c r="A20" s="3" t="inlineStr">
        <is>
          <t>фото (работает даже без связи), долги и маржа по каждому заказу. 990 ₽ в месяц за всю компанию,</t>
        </is>
      </c>
    </row>
    <row r="21">
      <c r="A21" s="5" t="inlineStr">
        <is>
          <t>30 дней бесплатно. Попробовать: https://meb-crm.ru</t>
        </is>
      </c>
    </row>
  </sheetData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15" customWidth="1" min="4" max="4"/>
    <col width="24" customWidth="1" min="5" max="5"/>
    <col width="24" customWidth="1" min="6" max="6"/>
    <col width="11" customWidth="1" min="7" max="7"/>
    <col width="12" customWidth="1" min="8" max="8"/>
    <col width="12" customWidth="1" min="9" max="9"/>
    <col width="14" customWidth="1" min="10" max="10"/>
    <col width="13" customWidth="1" min="11" max="11"/>
    <col width="13" customWidth="1" min="12" max="12"/>
    <col width="13" customWidth="1" min="13" max="13"/>
    <col width="14" customWidth="1" min="14" max="14"/>
    <col width="13" customWidth="1" min="15" max="15"/>
    <col width="11" customWidth="1" min="16" max="16"/>
    <col width="30" customWidth="1" min="17" max="17"/>
  </cols>
  <sheetData>
    <row r="1" ht="34" customHeight="1">
      <c r="A1" s="6" t="inlineStr">
        <is>
          <t>№</t>
        </is>
      </c>
      <c r="B1" s="6" t="inlineStr">
        <is>
          <t>Дата заявки</t>
        </is>
      </c>
      <c r="C1" s="6" t="inlineStr">
        <is>
          <t>Клиент</t>
        </is>
      </c>
      <c r="D1" s="6" t="inlineStr">
        <is>
          <t>Телефон</t>
        </is>
      </c>
      <c r="E1" s="6" t="inlineStr">
        <is>
          <t>Адрес</t>
        </is>
      </c>
      <c r="F1" s="6" t="inlineStr">
        <is>
          <t>Что делаем</t>
        </is>
      </c>
      <c r="G1" s="6" t="inlineStr">
        <is>
          <t>Этап</t>
        </is>
      </c>
      <c r="H1" s="6" t="inlineStr">
        <is>
          <t>Дата замера</t>
        </is>
      </c>
      <c r="I1" s="6" t="inlineStr">
        <is>
          <t>Срок сдачи</t>
        </is>
      </c>
      <c r="J1" s="6" t="inlineStr">
        <is>
          <t>Сумма по договору</t>
        </is>
      </c>
      <c r="K1" s="6" t="inlineStr">
        <is>
          <t>Предоплата</t>
        </is>
      </c>
      <c r="L1" s="6" t="inlineStr">
        <is>
          <t>Доплаты</t>
        </is>
      </c>
      <c r="M1" s="6" t="inlineStr">
        <is>
          <t>Долг клиента</t>
        </is>
      </c>
      <c r="N1" s="6" t="inlineStr">
        <is>
          <t>Материалы и закупки</t>
        </is>
      </c>
      <c r="O1" s="6" t="inlineStr">
        <is>
          <t>Маржа</t>
        </is>
      </c>
      <c r="P1" s="6" t="inlineStr">
        <is>
          <t>Просрочен?</t>
        </is>
      </c>
      <c r="Q1" s="6" t="inlineStr">
        <is>
          <t>Заметки</t>
        </is>
      </c>
    </row>
    <row r="2">
      <c r="A2" s="7" t="n">
        <v>1</v>
      </c>
      <c r="B2" s="8" t="n">
        <v>46277</v>
      </c>
      <c r="C2" s="7" t="inlineStr">
        <is>
          <t>Ковалёв А. (пример)</t>
        </is>
      </c>
      <c r="D2" s="7" t="inlineStr">
        <is>
          <t>+7 900 000-00-01</t>
        </is>
      </c>
      <c r="E2" s="9" t="inlineStr">
        <is>
          <t>ул. Речная, 4, кв. 12</t>
        </is>
      </c>
      <c r="F2" s="9" t="inlineStr">
        <is>
          <t>Кухня угловая</t>
        </is>
      </c>
      <c r="G2" s="7" t="inlineStr">
        <is>
          <t>В цеху</t>
        </is>
      </c>
      <c r="H2" s="8" t="n">
        <v>46280</v>
      </c>
      <c r="I2" s="8" t="n">
        <v>46307</v>
      </c>
      <c r="J2" s="10" t="n">
        <v>240000</v>
      </c>
      <c r="K2" s="10" t="n">
        <v>120000</v>
      </c>
      <c r="L2" s="10" t="n">
        <v>0</v>
      </c>
      <c r="M2" s="11">
        <f>IF(J2="","",J2-N(K2)-N(L2))</f>
        <v/>
      </c>
      <c r="N2" s="10" t="n">
        <v>154300</v>
      </c>
      <c r="O2" s="11">
        <f>IF(J2="","",J2-N(N2))</f>
        <v/>
      </c>
      <c r="P2" s="12">
        <f>IF(OR(I2="",G2="Сдан",G2="Отказ"),"",IF(I2&lt;TODAY(),"ДА",""))</f>
        <v/>
      </c>
      <c r="Q2" s="9" t="inlineStr">
        <is>
          <t>Фасады МДФ, столешница 38 мм</t>
        </is>
      </c>
    </row>
    <row r="3">
      <c r="A3" s="7" t="n">
        <v>2</v>
      </c>
      <c r="B3" s="8" t="n">
        <v>46285</v>
      </c>
      <c r="C3" s="7" t="inlineStr">
        <is>
          <t>Новикова М. (пример)</t>
        </is>
      </c>
      <c r="D3" s="7" t="inlineStr">
        <is>
          <t>+7 900 000-00-02</t>
        </is>
      </c>
      <c r="E3" s="9" t="inlineStr">
        <is>
          <t>пр. Мира, 15</t>
        </is>
      </c>
      <c r="F3" s="9" t="inlineStr">
        <is>
          <t>Шкаф-купе в прихожую</t>
        </is>
      </c>
      <c r="G3" s="7" t="inlineStr">
        <is>
          <t>Монтаж</t>
        </is>
      </c>
      <c r="H3" s="8" t="n">
        <v>46287</v>
      </c>
      <c r="I3" s="8" t="n">
        <v>46296</v>
      </c>
      <c r="J3" s="10" t="n">
        <v>95000</v>
      </c>
      <c r="K3" s="10" t="n">
        <v>50000</v>
      </c>
      <c r="L3" s="10" t="n">
        <v>0</v>
      </c>
      <c r="M3" s="11">
        <f>IF(J3="","",J3-N(K3)-N(L3))</f>
        <v/>
      </c>
      <c r="N3" s="10" t="n">
        <v>48200</v>
      </c>
      <c r="O3" s="11">
        <f>IF(J3="","",J3-N(N3))</f>
        <v/>
      </c>
      <c r="P3" s="12">
        <f>IF(OR(I3="",G3="Сдан",G3="Отказ"),"",IF(I3&lt;TODAY(),"ДА",""))</f>
        <v/>
      </c>
      <c r="Q3" s="9" t="inlineStr">
        <is>
          <t>Монтаж перенесли, клиент в отъезде</t>
        </is>
      </c>
    </row>
    <row r="4">
      <c r="A4" s="7" t="n">
        <v>3</v>
      </c>
      <c r="B4" s="8" t="n">
        <v>46294</v>
      </c>
      <c r="C4" s="7" t="inlineStr">
        <is>
          <t>Захаров И. (пример)</t>
        </is>
      </c>
      <c r="D4" s="7" t="inlineStr">
        <is>
          <t>+7 900 000-00-03</t>
        </is>
      </c>
      <c r="E4" s="9" t="inlineStr">
        <is>
          <t>ул. Лесная, 2</t>
        </is>
      </c>
      <c r="F4" s="9" t="inlineStr">
        <is>
          <t>Гардеробная</t>
        </is>
      </c>
      <c r="G4" s="7" t="inlineStr">
        <is>
          <t>Замер</t>
        </is>
      </c>
      <c r="H4" s="8" t="n">
        <v>46298</v>
      </c>
      <c r="I4" s="8" t="n"/>
      <c r="J4" s="10" t="n"/>
      <c r="K4" s="10" t="n"/>
      <c r="L4" s="10" t="n"/>
      <c r="M4" s="11">
        <f>IF(J4="","",J4-N(K4)-N(L4))</f>
        <v/>
      </c>
      <c r="N4" s="10" t="n"/>
      <c r="O4" s="11">
        <f>IF(J4="","",J4-N(N4))</f>
        <v/>
      </c>
      <c r="P4" s="12">
        <f>IF(OR(I4="",G4="Сдан",G4="Отказ"),"",IF(I4&lt;TODAY(),"ДА",""))</f>
        <v/>
      </c>
      <c r="Q4" s="9" t="inlineStr">
        <is>
          <t>Замер завтра в 14:30</t>
        </is>
      </c>
    </row>
    <row r="5">
      <c r="A5" s="12" t="n"/>
      <c r="B5" s="13" t="n"/>
      <c r="C5" s="12" t="n"/>
      <c r="D5" s="12" t="n"/>
      <c r="E5" s="14" t="n"/>
      <c r="F5" s="14" t="n"/>
      <c r="G5" s="12" t="n"/>
      <c r="H5" s="13" t="n"/>
      <c r="I5" s="13" t="n"/>
      <c r="J5" s="11" t="n"/>
      <c r="K5" s="11" t="n"/>
      <c r="L5" s="11" t="n"/>
      <c r="M5" s="11">
        <f>IF(J5="","",J5-N(K5)-N(L5))</f>
        <v/>
      </c>
      <c r="N5" s="11" t="n"/>
      <c r="O5" s="11">
        <f>IF(J5="","",J5-N(N5))</f>
        <v/>
      </c>
      <c r="P5" s="12">
        <f>IF(OR(I5="",G5="Сдан",G5="Отказ"),"",IF(I5&lt;TODAY(),"ДА",""))</f>
        <v/>
      </c>
      <c r="Q5" s="14" t="n"/>
    </row>
    <row r="6">
      <c r="A6" s="12" t="n"/>
      <c r="B6" s="13" t="n"/>
      <c r="C6" s="12" t="n"/>
      <c r="D6" s="12" t="n"/>
      <c r="E6" s="14" t="n"/>
      <c r="F6" s="14" t="n"/>
      <c r="G6" s="12" t="n"/>
      <c r="H6" s="13" t="n"/>
      <c r="I6" s="13" t="n"/>
      <c r="J6" s="11" t="n"/>
      <c r="K6" s="11" t="n"/>
      <c r="L6" s="11" t="n"/>
      <c r="M6" s="11">
        <f>IF(J6="","",J6-N(K6)-N(L6))</f>
        <v/>
      </c>
      <c r="N6" s="11" t="n"/>
      <c r="O6" s="11">
        <f>IF(J6="","",J6-N(N6))</f>
        <v/>
      </c>
      <c r="P6" s="12">
        <f>IF(OR(I6="",G6="Сдан",G6="Отказ"),"",IF(I6&lt;TODAY(),"ДА",""))</f>
        <v/>
      </c>
      <c r="Q6" s="14" t="n"/>
    </row>
    <row r="7">
      <c r="A7" s="12" t="n"/>
      <c r="B7" s="13" t="n"/>
      <c r="C7" s="12" t="n"/>
      <c r="D7" s="12" t="n"/>
      <c r="E7" s="14" t="n"/>
      <c r="F7" s="14" t="n"/>
      <c r="G7" s="12" t="n"/>
      <c r="H7" s="13" t="n"/>
      <c r="I7" s="13" t="n"/>
      <c r="J7" s="11" t="n"/>
      <c r="K7" s="11" t="n"/>
      <c r="L7" s="11" t="n"/>
      <c r="M7" s="11">
        <f>IF(J7="","",J7-N(K7)-N(L7))</f>
        <v/>
      </c>
      <c r="N7" s="11" t="n"/>
      <c r="O7" s="11">
        <f>IF(J7="","",J7-N(N7))</f>
        <v/>
      </c>
      <c r="P7" s="12">
        <f>IF(OR(I7="",G7="Сдан",G7="Отказ"),"",IF(I7&lt;TODAY(),"ДА",""))</f>
        <v/>
      </c>
      <c r="Q7" s="14" t="n"/>
    </row>
    <row r="8">
      <c r="A8" s="12" t="n"/>
      <c r="B8" s="13" t="n"/>
      <c r="C8" s="12" t="n"/>
      <c r="D8" s="12" t="n"/>
      <c r="E8" s="14" t="n"/>
      <c r="F8" s="14" t="n"/>
      <c r="G8" s="12" t="n"/>
      <c r="H8" s="13" t="n"/>
      <c r="I8" s="13" t="n"/>
      <c r="J8" s="11" t="n"/>
      <c r="K8" s="11" t="n"/>
      <c r="L8" s="11" t="n"/>
      <c r="M8" s="11">
        <f>IF(J8="","",J8-N(K8)-N(L8))</f>
        <v/>
      </c>
      <c r="N8" s="11" t="n"/>
      <c r="O8" s="11">
        <f>IF(J8="","",J8-N(N8))</f>
        <v/>
      </c>
      <c r="P8" s="12">
        <f>IF(OR(I8="",G8="Сдан",G8="Отказ"),"",IF(I8&lt;TODAY(),"ДА",""))</f>
        <v/>
      </c>
      <c r="Q8" s="14" t="n"/>
    </row>
    <row r="9">
      <c r="A9" s="12" t="n"/>
      <c r="B9" s="13" t="n"/>
      <c r="C9" s="12" t="n"/>
      <c r="D9" s="12" t="n"/>
      <c r="E9" s="14" t="n"/>
      <c r="F9" s="14" t="n"/>
      <c r="G9" s="12" t="n"/>
      <c r="H9" s="13" t="n"/>
      <c r="I9" s="13" t="n"/>
      <c r="J9" s="11" t="n"/>
      <c r="K9" s="11" t="n"/>
      <c r="L9" s="11" t="n"/>
      <c r="M9" s="11">
        <f>IF(J9="","",J9-N(K9)-N(L9))</f>
        <v/>
      </c>
      <c r="N9" s="11" t="n"/>
      <c r="O9" s="11">
        <f>IF(J9="","",J9-N(N9))</f>
        <v/>
      </c>
      <c r="P9" s="12">
        <f>IF(OR(I9="",G9="Сдан",G9="Отказ"),"",IF(I9&lt;TODAY(),"ДА",""))</f>
        <v/>
      </c>
      <c r="Q9" s="14" t="n"/>
    </row>
    <row r="10">
      <c r="A10" s="12" t="n"/>
      <c r="B10" s="13" t="n"/>
      <c r="C10" s="12" t="n"/>
      <c r="D10" s="12" t="n"/>
      <c r="E10" s="14" t="n"/>
      <c r="F10" s="14" t="n"/>
      <c r="G10" s="12" t="n"/>
      <c r="H10" s="13" t="n"/>
      <c r="I10" s="13" t="n"/>
      <c r="J10" s="11" t="n"/>
      <c r="K10" s="11" t="n"/>
      <c r="L10" s="11" t="n"/>
      <c r="M10" s="11">
        <f>IF(J10="","",J10-N(K10)-N(L10))</f>
        <v/>
      </c>
      <c r="N10" s="11" t="n"/>
      <c r="O10" s="11">
        <f>IF(J10="","",J10-N(N10))</f>
        <v/>
      </c>
      <c r="P10" s="12">
        <f>IF(OR(I10="",G10="Сдан",G10="Отказ"),"",IF(I10&lt;TODAY(),"ДА",""))</f>
        <v/>
      </c>
      <c r="Q10" s="14" t="n"/>
    </row>
    <row r="11">
      <c r="A11" s="12" t="n"/>
      <c r="B11" s="13" t="n"/>
      <c r="C11" s="12" t="n"/>
      <c r="D11" s="12" t="n"/>
      <c r="E11" s="14" t="n"/>
      <c r="F11" s="14" t="n"/>
      <c r="G11" s="12" t="n"/>
      <c r="H11" s="13" t="n"/>
      <c r="I11" s="13" t="n"/>
      <c r="J11" s="11" t="n"/>
      <c r="K11" s="11" t="n"/>
      <c r="L11" s="11" t="n"/>
      <c r="M11" s="11">
        <f>IF(J11="","",J11-N(K11)-N(L11))</f>
        <v/>
      </c>
      <c r="N11" s="11" t="n"/>
      <c r="O11" s="11">
        <f>IF(J11="","",J11-N(N11))</f>
        <v/>
      </c>
      <c r="P11" s="12">
        <f>IF(OR(I11="",G11="Сдан",G11="Отказ"),"",IF(I11&lt;TODAY(),"ДА",""))</f>
        <v/>
      </c>
      <c r="Q11" s="14" t="n"/>
    </row>
    <row r="12">
      <c r="A12" s="12" t="n"/>
      <c r="B12" s="13" t="n"/>
      <c r="C12" s="12" t="n"/>
      <c r="D12" s="12" t="n"/>
      <c r="E12" s="14" t="n"/>
      <c r="F12" s="14" t="n"/>
      <c r="G12" s="12" t="n"/>
      <c r="H12" s="13" t="n"/>
      <c r="I12" s="13" t="n"/>
      <c r="J12" s="11" t="n"/>
      <c r="K12" s="11" t="n"/>
      <c r="L12" s="11" t="n"/>
      <c r="M12" s="11">
        <f>IF(J12="","",J12-N(K12)-N(L12))</f>
        <v/>
      </c>
      <c r="N12" s="11" t="n"/>
      <c r="O12" s="11">
        <f>IF(J12="","",J12-N(N12))</f>
        <v/>
      </c>
      <c r="P12" s="12">
        <f>IF(OR(I12="",G12="Сдан",G12="Отказ"),"",IF(I12&lt;TODAY(),"ДА",""))</f>
        <v/>
      </c>
      <c r="Q12" s="14" t="n"/>
    </row>
    <row r="13">
      <c r="A13" s="12" t="n"/>
      <c r="B13" s="13" t="n"/>
      <c r="C13" s="12" t="n"/>
      <c r="D13" s="12" t="n"/>
      <c r="E13" s="14" t="n"/>
      <c r="F13" s="14" t="n"/>
      <c r="G13" s="12" t="n"/>
      <c r="H13" s="13" t="n"/>
      <c r="I13" s="13" t="n"/>
      <c r="J13" s="11" t="n"/>
      <c r="K13" s="11" t="n"/>
      <c r="L13" s="11" t="n"/>
      <c r="M13" s="11">
        <f>IF(J13="","",J13-N(K13)-N(L13))</f>
        <v/>
      </c>
      <c r="N13" s="11" t="n"/>
      <c r="O13" s="11">
        <f>IF(J13="","",J13-N(N13))</f>
        <v/>
      </c>
      <c r="P13" s="12">
        <f>IF(OR(I13="",G13="Сдан",G13="Отказ"),"",IF(I13&lt;TODAY(),"ДА",""))</f>
        <v/>
      </c>
      <c r="Q13" s="14" t="n"/>
    </row>
    <row r="14">
      <c r="A14" s="12" t="n"/>
      <c r="B14" s="13" t="n"/>
      <c r="C14" s="12" t="n"/>
      <c r="D14" s="12" t="n"/>
      <c r="E14" s="14" t="n"/>
      <c r="F14" s="14" t="n"/>
      <c r="G14" s="12" t="n"/>
      <c r="H14" s="13" t="n"/>
      <c r="I14" s="13" t="n"/>
      <c r="J14" s="11" t="n"/>
      <c r="K14" s="11" t="n"/>
      <c r="L14" s="11" t="n"/>
      <c r="M14" s="11">
        <f>IF(J14="","",J14-N(K14)-N(L14))</f>
        <v/>
      </c>
      <c r="N14" s="11" t="n"/>
      <c r="O14" s="11">
        <f>IF(J14="","",J14-N(N14))</f>
        <v/>
      </c>
      <c r="P14" s="12">
        <f>IF(OR(I14="",G14="Сдан",G14="Отказ"),"",IF(I14&lt;TODAY(),"ДА",""))</f>
        <v/>
      </c>
      <c r="Q14" s="14" t="n"/>
    </row>
    <row r="15">
      <c r="A15" s="12" t="n"/>
      <c r="B15" s="13" t="n"/>
      <c r="C15" s="12" t="n"/>
      <c r="D15" s="12" t="n"/>
      <c r="E15" s="14" t="n"/>
      <c r="F15" s="14" t="n"/>
      <c r="G15" s="12" t="n"/>
      <c r="H15" s="13" t="n"/>
      <c r="I15" s="13" t="n"/>
      <c r="J15" s="11" t="n"/>
      <c r="K15" s="11" t="n"/>
      <c r="L15" s="11" t="n"/>
      <c r="M15" s="11">
        <f>IF(J15="","",J15-N(K15)-N(L15))</f>
        <v/>
      </c>
      <c r="N15" s="11" t="n"/>
      <c r="O15" s="11">
        <f>IF(J15="","",J15-N(N15))</f>
        <v/>
      </c>
      <c r="P15" s="12">
        <f>IF(OR(I15="",G15="Сдан",G15="Отказ"),"",IF(I15&lt;TODAY(),"ДА",""))</f>
        <v/>
      </c>
      <c r="Q15" s="14" t="n"/>
    </row>
    <row r="16">
      <c r="A16" s="12" t="n"/>
      <c r="B16" s="13" t="n"/>
      <c r="C16" s="12" t="n"/>
      <c r="D16" s="12" t="n"/>
      <c r="E16" s="14" t="n"/>
      <c r="F16" s="14" t="n"/>
      <c r="G16" s="12" t="n"/>
      <c r="H16" s="13" t="n"/>
      <c r="I16" s="13" t="n"/>
      <c r="J16" s="11" t="n"/>
      <c r="K16" s="11" t="n"/>
      <c r="L16" s="11" t="n"/>
      <c r="M16" s="11">
        <f>IF(J16="","",J16-N(K16)-N(L16))</f>
        <v/>
      </c>
      <c r="N16" s="11" t="n"/>
      <c r="O16" s="11">
        <f>IF(J16="","",J16-N(N16))</f>
        <v/>
      </c>
      <c r="P16" s="12">
        <f>IF(OR(I16="",G16="Сдан",G16="Отказ"),"",IF(I16&lt;TODAY(),"ДА",""))</f>
        <v/>
      </c>
      <c r="Q16" s="14" t="n"/>
    </row>
    <row r="17">
      <c r="A17" s="12" t="n"/>
      <c r="B17" s="13" t="n"/>
      <c r="C17" s="12" t="n"/>
      <c r="D17" s="12" t="n"/>
      <c r="E17" s="14" t="n"/>
      <c r="F17" s="14" t="n"/>
      <c r="G17" s="12" t="n"/>
      <c r="H17" s="13" t="n"/>
      <c r="I17" s="13" t="n"/>
      <c r="J17" s="11" t="n"/>
      <c r="K17" s="11" t="n"/>
      <c r="L17" s="11" t="n"/>
      <c r="M17" s="11">
        <f>IF(J17="","",J17-N(K17)-N(L17))</f>
        <v/>
      </c>
      <c r="N17" s="11" t="n"/>
      <c r="O17" s="11">
        <f>IF(J17="","",J17-N(N17))</f>
        <v/>
      </c>
      <c r="P17" s="12">
        <f>IF(OR(I17="",G17="Сдан",G17="Отказ"),"",IF(I17&lt;TODAY(),"ДА",""))</f>
        <v/>
      </c>
      <c r="Q17" s="14" t="n"/>
    </row>
    <row r="18">
      <c r="A18" s="12" t="n"/>
      <c r="B18" s="13" t="n"/>
      <c r="C18" s="12" t="n"/>
      <c r="D18" s="12" t="n"/>
      <c r="E18" s="14" t="n"/>
      <c r="F18" s="14" t="n"/>
      <c r="G18" s="12" t="n"/>
      <c r="H18" s="13" t="n"/>
      <c r="I18" s="13" t="n"/>
      <c r="J18" s="11" t="n"/>
      <c r="K18" s="11" t="n"/>
      <c r="L18" s="11" t="n"/>
      <c r="M18" s="11">
        <f>IF(J18="","",J18-N(K18)-N(L18))</f>
        <v/>
      </c>
      <c r="N18" s="11" t="n"/>
      <c r="O18" s="11">
        <f>IF(J18="","",J18-N(N18))</f>
        <v/>
      </c>
      <c r="P18" s="12">
        <f>IF(OR(I18="",G18="Сдан",G18="Отказ"),"",IF(I18&lt;TODAY(),"ДА",""))</f>
        <v/>
      </c>
      <c r="Q18" s="14" t="n"/>
    </row>
    <row r="19">
      <c r="A19" s="12" t="n"/>
      <c r="B19" s="13" t="n"/>
      <c r="C19" s="12" t="n"/>
      <c r="D19" s="12" t="n"/>
      <c r="E19" s="14" t="n"/>
      <c r="F19" s="14" t="n"/>
      <c r="G19" s="12" t="n"/>
      <c r="H19" s="13" t="n"/>
      <c r="I19" s="13" t="n"/>
      <c r="J19" s="11" t="n"/>
      <c r="K19" s="11" t="n"/>
      <c r="L19" s="11" t="n"/>
      <c r="M19" s="11">
        <f>IF(J19="","",J19-N(K19)-N(L19))</f>
        <v/>
      </c>
      <c r="N19" s="11" t="n"/>
      <c r="O19" s="11">
        <f>IF(J19="","",J19-N(N19))</f>
        <v/>
      </c>
      <c r="P19" s="12">
        <f>IF(OR(I19="",G19="Сдан",G19="Отказ"),"",IF(I19&lt;TODAY(),"ДА",""))</f>
        <v/>
      </c>
      <c r="Q19" s="14" t="n"/>
    </row>
    <row r="20">
      <c r="A20" s="12" t="n"/>
      <c r="B20" s="13" t="n"/>
      <c r="C20" s="12" t="n"/>
      <c r="D20" s="12" t="n"/>
      <c r="E20" s="14" t="n"/>
      <c r="F20" s="14" t="n"/>
      <c r="G20" s="12" t="n"/>
      <c r="H20" s="13" t="n"/>
      <c r="I20" s="13" t="n"/>
      <c r="J20" s="11" t="n"/>
      <c r="K20" s="11" t="n"/>
      <c r="L20" s="11" t="n"/>
      <c r="M20" s="11">
        <f>IF(J20="","",J20-N(K20)-N(L20))</f>
        <v/>
      </c>
      <c r="N20" s="11" t="n"/>
      <c r="O20" s="11">
        <f>IF(J20="","",J20-N(N20))</f>
        <v/>
      </c>
      <c r="P20" s="12">
        <f>IF(OR(I20="",G20="Сдан",G20="Отказ"),"",IF(I20&lt;TODAY(),"ДА",""))</f>
        <v/>
      </c>
      <c r="Q20" s="14" t="n"/>
    </row>
    <row r="21">
      <c r="A21" s="12" t="n"/>
      <c r="B21" s="13" t="n"/>
      <c r="C21" s="12" t="n"/>
      <c r="D21" s="12" t="n"/>
      <c r="E21" s="14" t="n"/>
      <c r="F21" s="14" t="n"/>
      <c r="G21" s="12" t="n"/>
      <c r="H21" s="13" t="n"/>
      <c r="I21" s="13" t="n"/>
      <c r="J21" s="11" t="n"/>
      <c r="K21" s="11" t="n"/>
      <c r="L21" s="11" t="n"/>
      <c r="M21" s="11">
        <f>IF(J21="","",J21-N(K21)-N(L21))</f>
        <v/>
      </c>
      <c r="N21" s="11" t="n"/>
      <c r="O21" s="11">
        <f>IF(J21="","",J21-N(N21))</f>
        <v/>
      </c>
      <c r="P21" s="12">
        <f>IF(OR(I21="",G21="Сдан",G21="Отказ"),"",IF(I21&lt;TODAY(),"ДА",""))</f>
        <v/>
      </c>
      <c r="Q21" s="14" t="n"/>
    </row>
    <row r="22">
      <c r="A22" s="12" t="n"/>
      <c r="B22" s="13" t="n"/>
      <c r="C22" s="12" t="n"/>
      <c r="D22" s="12" t="n"/>
      <c r="E22" s="14" t="n"/>
      <c r="F22" s="14" t="n"/>
      <c r="G22" s="12" t="n"/>
      <c r="H22" s="13" t="n"/>
      <c r="I22" s="13" t="n"/>
      <c r="J22" s="11" t="n"/>
      <c r="K22" s="11" t="n"/>
      <c r="L22" s="11" t="n"/>
      <c r="M22" s="11">
        <f>IF(J22="","",J22-N(K22)-N(L22))</f>
        <v/>
      </c>
      <c r="N22" s="11" t="n"/>
      <c r="O22" s="11">
        <f>IF(J22="","",J22-N(N22))</f>
        <v/>
      </c>
      <c r="P22" s="12">
        <f>IF(OR(I22="",G22="Сдан",G22="Отказ"),"",IF(I22&lt;TODAY(),"ДА",""))</f>
        <v/>
      </c>
      <c r="Q22" s="14" t="n"/>
    </row>
    <row r="23">
      <c r="A23" s="12" t="n"/>
      <c r="B23" s="13" t="n"/>
      <c r="C23" s="12" t="n"/>
      <c r="D23" s="12" t="n"/>
      <c r="E23" s="14" t="n"/>
      <c r="F23" s="14" t="n"/>
      <c r="G23" s="12" t="n"/>
      <c r="H23" s="13" t="n"/>
      <c r="I23" s="13" t="n"/>
      <c r="J23" s="11" t="n"/>
      <c r="K23" s="11" t="n"/>
      <c r="L23" s="11" t="n"/>
      <c r="M23" s="11">
        <f>IF(J23="","",J23-N(K23)-N(L23))</f>
        <v/>
      </c>
      <c r="N23" s="11" t="n"/>
      <c r="O23" s="11">
        <f>IF(J23="","",J23-N(N23))</f>
        <v/>
      </c>
      <c r="P23" s="12">
        <f>IF(OR(I23="",G23="Сдан",G23="Отказ"),"",IF(I23&lt;TODAY(),"ДА",""))</f>
        <v/>
      </c>
      <c r="Q23" s="14" t="n"/>
    </row>
    <row r="24">
      <c r="A24" s="12" t="n"/>
      <c r="B24" s="13" t="n"/>
      <c r="C24" s="12" t="n"/>
      <c r="D24" s="12" t="n"/>
      <c r="E24" s="14" t="n"/>
      <c r="F24" s="14" t="n"/>
      <c r="G24" s="12" t="n"/>
      <c r="H24" s="13" t="n"/>
      <c r="I24" s="13" t="n"/>
      <c r="J24" s="11" t="n"/>
      <c r="K24" s="11" t="n"/>
      <c r="L24" s="11" t="n"/>
      <c r="M24" s="11">
        <f>IF(J24="","",J24-N(K24)-N(L24))</f>
        <v/>
      </c>
      <c r="N24" s="11" t="n"/>
      <c r="O24" s="11">
        <f>IF(J24="","",J24-N(N24))</f>
        <v/>
      </c>
      <c r="P24" s="12">
        <f>IF(OR(I24="",G24="Сдан",G24="Отказ"),"",IF(I24&lt;TODAY(),"ДА",""))</f>
        <v/>
      </c>
      <c r="Q24" s="14" t="n"/>
    </row>
    <row r="25">
      <c r="A25" s="12" t="n"/>
      <c r="B25" s="13" t="n"/>
      <c r="C25" s="12" t="n"/>
      <c r="D25" s="12" t="n"/>
      <c r="E25" s="14" t="n"/>
      <c r="F25" s="14" t="n"/>
      <c r="G25" s="12" t="n"/>
      <c r="H25" s="13" t="n"/>
      <c r="I25" s="13" t="n"/>
      <c r="J25" s="11" t="n"/>
      <c r="K25" s="11" t="n"/>
      <c r="L25" s="11" t="n"/>
      <c r="M25" s="11">
        <f>IF(J25="","",J25-N(K25)-N(L25))</f>
        <v/>
      </c>
      <c r="N25" s="11" t="n"/>
      <c r="O25" s="11">
        <f>IF(J25="","",J25-N(N25))</f>
        <v/>
      </c>
      <c r="P25" s="12">
        <f>IF(OR(I25="",G25="Сдан",G25="Отказ"),"",IF(I25&lt;TODAY(),"ДА",""))</f>
        <v/>
      </c>
      <c r="Q25" s="14" t="n"/>
    </row>
    <row r="26">
      <c r="A26" s="12" t="n"/>
      <c r="B26" s="13" t="n"/>
      <c r="C26" s="12" t="n"/>
      <c r="D26" s="12" t="n"/>
      <c r="E26" s="14" t="n"/>
      <c r="F26" s="14" t="n"/>
      <c r="G26" s="12" t="n"/>
      <c r="H26" s="13" t="n"/>
      <c r="I26" s="13" t="n"/>
      <c r="J26" s="11" t="n"/>
      <c r="K26" s="11" t="n"/>
      <c r="L26" s="11" t="n"/>
      <c r="M26" s="11">
        <f>IF(J26="","",J26-N(K26)-N(L26))</f>
        <v/>
      </c>
      <c r="N26" s="11" t="n"/>
      <c r="O26" s="11">
        <f>IF(J26="","",J26-N(N26))</f>
        <v/>
      </c>
      <c r="P26" s="12">
        <f>IF(OR(I26="",G26="Сдан",G26="Отказ"),"",IF(I26&lt;TODAY(),"ДА",""))</f>
        <v/>
      </c>
      <c r="Q26" s="14" t="n"/>
    </row>
    <row r="27">
      <c r="A27" s="12" t="n"/>
      <c r="B27" s="13" t="n"/>
      <c r="C27" s="12" t="n"/>
      <c r="D27" s="12" t="n"/>
      <c r="E27" s="14" t="n"/>
      <c r="F27" s="14" t="n"/>
      <c r="G27" s="12" t="n"/>
      <c r="H27" s="13" t="n"/>
      <c r="I27" s="13" t="n"/>
      <c r="J27" s="11" t="n"/>
      <c r="K27" s="11" t="n"/>
      <c r="L27" s="11" t="n"/>
      <c r="M27" s="11">
        <f>IF(J27="","",J27-N(K27)-N(L27))</f>
        <v/>
      </c>
      <c r="N27" s="11" t="n"/>
      <c r="O27" s="11">
        <f>IF(J27="","",J27-N(N27))</f>
        <v/>
      </c>
      <c r="P27" s="12">
        <f>IF(OR(I27="",G27="Сдан",G27="Отказ"),"",IF(I27&lt;TODAY(),"ДА",""))</f>
        <v/>
      </c>
      <c r="Q27" s="14" t="n"/>
    </row>
    <row r="28">
      <c r="A28" s="12" t="n"/>
      <c r="B28" s="13" t="n"/>
      <c r="C28" s="12" t="n"/>
      <c r="D28" s="12" t="n"/>
      <c r="E28" s="14" t="n"/>
      <c r="F28" s="14" t="n"/>
      <c r="G28" s="12" t="n"/>
      <c r="H28" s="13" t="n"/>
      <c r="I28" s="13" t="n"/>
      <c r="J28" s="11" t="n"/>
      <c r="K28" s="11" t="n"/>
      <c r="L28" s="11" t="n"/>
      <c r="M28" s="11">
        <f>IF(J28="","",J28-N(K28)-N(L28))</f>
        <v/>
      </c>
      <c r="N28" s="11" t="n"/>
      <c r="O28" s="11">
        <f>IF(J28="","",J28-N(N28))</f>
        <v/>
      </c>
      <c r="P28" s="12">
        <f>IF(OR(I28="",G28="Сдан",G28="Отказ"),"",IF(I28&lt;TODAY(),"ДА",""))</f>
        <v/>
      </c>
      <c r="Q28" s="14" t="n"/>
    </row>
    <row r="29">
      <c r="A29" s="12" t="n"/>
      <c r="B29" s="13" t="n"/>
      <c r="C29" s="12" t="n"/>
      <c r="D29" s="12" t="n"/>
      <c r="E29" s="14" t="n"/>
      <c r="F29" s="14" t="n"/>
      <c r="G29" s="12" t="n"/>
      <c r="H29" s="13" t="n"/>
      <c r="I29" s="13" t="n"/>
      <c r="J29" s="11" t="n"/>
      <c r="K29" s="11" t="n"/>
      <c r="L29" s="11" t="n"/>
      <c r="M29" s="11">
        <f>IF(J29="","",J29-N(K29)-N(L29))</f>
        <v/>
      </c>
      <c r="N29" s="11" t="n"/>
      <c r="O29" s="11">
        <f>IF(J29="","",J29-N(N29))</f>
        <v/>
      </c>
      <c r="P29" s="12">
        <f>IF(OR(I29="",G29="Сдан",G29="Отказ"),"",IF(I29&lt;TODAY(),"ДА",""))</f>
        <v/>
      </c>
      <c r="Q29" s="14" t="n"/>
    </row>
    <row r="30">
      <c r="A30" s="12" t="n"/>
      <c r="B30" s="13" t="n"/>
      <c r="C30" s="12" t="n"/>
      <c r="D30" s="12" t="n"/>
      <c r="E30" s="14" t="n"/>
      <c r="F30" s="14" t="n"/>
      <c r="G30" s="12" t="n"/>
      <c r="H30" s="13" t="n"/>
      <c r="I30" s="13" t="n"/>
      <c r="J30" s="11" t="n"/>
      <c r="K30" s="11" t="n"/>
      <c r="L30" s="11" t="n"/>
      <c r="M30" s="11">
        <f>IF(J30="","",J30-N(K30)-N(L30))</f>
        <v/>
      </c>
      <c r="N30" s="11" t="n"/>
      <c r="O30" s="11">
        <f>IF(J30="","",J30-N(N30))</f>
        <v/>
      </c>
      <c r="P30" s="12">
        <f>IF(OR(I30="",G30="Сдан",G30="Отказ"),"",IF(I30&lt;TODAY(),"ДА",""))</f>
        <v/>
      </c>
      <c r="Q30" s="14" t="n"/>
    </row>
    <row r="31">
      <c r="A31" s="12" t="n"/>
      <c r="B31" s="13" t="n"/>
      <c r="C31" s="12" t="n"/>
      <c r="D31" s="12" t="n"/>
      <c r="E31" s="14" t="n"/>
      <c r="F31" s="14" t="n"/>
      <c r="G31" s="12" t="n"/>
      <c r="H31" s="13" t="n"/>
      <c r="I31" s="13" t="n"/>
      <c r="J31" s="11" t="n"/>
      <c r="K31" s="11" t="n"/>
      <c r="L31" s="11" t="n"/>
      <c r="M31" s="11">
        <f>IF(J31="","",J31-N(K31)-N(L31))</f>
        <v/>
      </c>
      <c r="N31" s="11" t="n"/>
      <c r="O31" s="11">
        <f>IF(J31="","",J31-N(N31))</f>
        <v/>
      </c>
      <c r="P31" s="12">
        <f>IF(OR(I31="",G31="Сдан",G31="Отказ"),"",IF(I31&lt;TODAY(),"ДА",""))</f>
        <v/>
      </c>
      <c r="Q31" s="14" t="n"/>
    </row>
    <row r="32">
      <c r="A32" s="12" t="n"/>
      <c r="B32" s="13" t="n"/>
      <c r="C32" s="12" t="n"/>
      <c r="D32" s="12" t="n"/>
      <c r="E32" s="14" t="n"/>
      <c r="F32" s="14" t="n"/>
      <c r="G32" s="12" t="n"/>
      <c r="H32" s="13" t="n"/>
      <c r="I32" s="13" t="n"/>
      <c r="J32" s="11" t="n"/>
      <c r="K32" s="11" t="n"/>
      <c r="L32" s="11" t="n"/>
      <c r="M32" s="11">
        <f>IF(J32="","",J32-N(K32)-N(L32))</f>
        <v/>
      </c>
      <c r="N32" s="11" t="n"/>
      <c r="O32" s="11">
        <f>IF(J32="","",J32-N(N32))</f>
        <v/>
      </c>
      <c r="P32" s="12">
        <f>IF(OR(I32="",G32="Сдан",G32="Отказ"),"",IF(I32&lt;TODAY(),"ДА",""))</f>
        <v/>
      </c>
      <c r="Q32" s="14" t="n"/>
    </row>
    <row r="33">
      <c r="A33" s="12" t="n"/>
      <c r="B33" s="13" t="n"/>
      <c r="C33" s="12" t="n"/>
      <c r="D33" s="12" t="n"/>
      <c r="E33" s="14" t="n"/>
      <c r="F33" s="14" t="n"/>
      <c r="G33" s="12" t="n"/>
      <c r="H33" s="13" t="n"/>
      <c r="I33" s="13" t="n"/>
      <c r="J33" s="11" t="n"/>
      <c r="K33" s="11" t="n"/>
      <c r="L33" s="11" t="n"/>
      <c r="M33" s="11">
        <f>IF(J33="","",J33-N(K33)-N(L33))</f>
        <v/>
      </c>
      <c r="N33" s="11" t="n"/>
      <c r="O33" s="11">
        <f>IF(J33="","",J33-N(N33))</f>
        <v/>
      </c>
      <c r="P33" s="12">
        <f>IF(OR(I33="",G33="Сдан",G33="Отказ"),"",IF(I33&lt;TODAY(),"ДА",""))</f>
        <v/>
      </c>
      <c r="Q33" s="14" t="n"/>
    </row>
    <row r="34">
      <c r="A34" s="12" t="n"/>
      <c r="B34" s="13" t="n"/>
      <c r="C34" s="12" t="n"/>
      <c r="D34" s="12" t="n"/>
      <c r="E34" s="14" t="n"/>
      <c r="F34" s="14" t="n"/>
      <c r="G34" s="12" t="n"/>
      <c r="H34" s="13" t="n"/>
      <c r="I34" s="13" t="n"/>
      <c r="J34" s="11" t="n"/>
      <c r="K34" s="11" t="n"/>
      <c r="L34" s="11" t="n"/>
      <c r="M34" s="11">
        <f>IF(J34="","",J34-N(K34)-N(L34))</f>
        <v/>
      </c>
      <c r="N34" s="11" t="n"/>
      <c r="O34" s="11">
        <f>IF(J34="","",J34-N(N34))</f>
        <v/>
      </c>
      <c r="P34" s="12">
        <f>IF(OR(I34="",G34="Сдан",G34="Отказ"),"",IF(I34&lt;TODAY(),"ДА",""))</f>
        <v/>
      </c>
      <c r="Q34" s="14" t="n"/>
    </row>
    <row r="35">
      <c r="A35" s="12" t="n"/>
      <c r="B35" s="13" t="n"/>
      <c r="C35" s="12" t="n"/>
      <c r="D35" s="12" t="n"/>
      <c r="E35" s="14" t="n"/>
      <c r="F35" s="14" t="n"/>
      <c r="G35" s="12" t="n"/>
      <c r="H35" s="13" t="n"/>
      <c r="I35" s="13" t="n"/>
      <c r="J35" s="11" t="n"/>
      <c r="K35" s="11" t="n"/>
      <c r="L35" s="11" t="n"/>
      <c r="M35" s="11">
        <f>IF(J35="","",J35-N(K35)-N(L35))</f>
        <v/>
      </c>
      <c r="N35" s="11" t="n"/>
      <c r="O35" s="11">
        <f>IF(J35="","",J35-N(N35))</f>
        <v/>
      </c>
      <c r="P35" s="12">
        <f>IF(OR(I35="",G35="Сдан",G35="Отказ"),"",IF(I35&lt;TODAY(),"ДА",""))</f>
        <v/>
      </c>
      <c r="Q35" s="14" t="n"/>
    </row>
    <row r="36">
      <c r="A36" s="12" t="n"/>
      <c r="B36" s="13" t="n"/>
      <c r="C36" s="12" t="n"/>
      <c r="D36" s="12" t="n"/>
      <c r="E36" s="14" t="n"/>
      <c r="F36" s="14" t="n"/>
      <c r="G36" s="12" t="n"/>
      <c r="H36" s="13" t="n"/>
      <c r="I36" s="13" t="n"/>
      <c r="J36" s="11" t="n"/>
      <c r="K36" s="11" t="n"/>
      <c r="L36" s="11" t="n"/>
      <c r="M36" s="11">
        <f>IF(J36="","",J36-N(K36)-N(L36))</f>
        <v/>
      </c>
      <c r="N36" s="11" t="n"/>
      <c r="O36" s="11">
        <f>IF(J36="","",J36-N(N36))</f>
        <v/>
      </c>
      <c r="P36" s="12">
        <f>IF(OR(I36="",G36="Сдан",G36="Отказ"),"",IF(I36&lt;TODAY(),"ДА",""))</f>
        <v/>
      </c>
      <c r="Q36" s="14" t="n"/>
    </row>
    <row r="37">
      <c r="A37" s="12" t="n"/>
      <c r="B37" s="13" t="n"/>
      <c r="C37" s="12" t="n"/>
      <c r="D37" s="12" t="n"/>
      <c r="E37" s="14" t="n"/>
      <c r="F37" s="14" t="n"/>
      <c r="G37" s="12" t="n"/>
      <c r="H37" s="13" t="n"/>
      <c r="I37" s="13" t="n"/>
      <c r="J37" s="11" t="n"/>
      <c r="K37" s="11" t="n"/>
      <c r="L37" s="11" t="n"/>
      <c r="M37" s="11">
        <f>IF(J37="","",J37-N(K37)-N(L37))</f>
        <v/>
      </c>
      <c r="N37" s="11" t="n"/>
      <c r="O37" s="11">
        <f>IF(J37="","",J37-N(N37))</f>
        <v/>
      </c>
      <c r="P37" s="12">
        <f>IF(OR(I37="",G37="Сдан",G37="Отказ"),"",IF(I37&lt;TODAY(),"ДА",""))</f>
        <v/>
      </c>
      <c r="Q37" s="14" t="n"/>
    </row>
    <row r="38">
      <c r="A38" s="12" t="n"/>
      <c r="B38" s="13" t="n"/>
      <c r="C38" s="12" t="n"/>
      <c r="D38" s="12" t="n"/>
      <c r="E38" s="14" t="n"/>
      <c r="F38" s="14" t="n"/>
      <c r="G38" s="12" t="n"/>
      <c r="H38" s="13" t="n"/>
      <c r="I38" s="13" t="n"/>
      <c r="J38" s="11" t="n"/>
      <c r="K38" s="11" t="n"/>
      <c r="L38" s="11" t="n"/>
      <c r="M38" s="11">
        <f>IF(J38="","",J38-N(K38)-N(L38))</f>
        <v/>
      </c>
      <c r="N38" s="11" t="n"/>
      <c r="O38" s="11">
        <f>IF(J38="","",J38-N(N38))</f>
        <v/>
      </c>
      <c r="P38" s="12">
        <f>IF(OR(I38="",G38="Сдан",G38="Отказ"),"",IF(I38&lt;TODAY(),"ДА",""))</f>
        <v/>
      </c>
      <c r="Q38" s="14" t="n"/>
    </row>
    <row r="39">
      <c r="A39" s="12" t="n"/>
      <c r="B39" s="13" t="n"/>
      <c r="C39" s="12" t="n"/>
      <c r="D39" s="12" t="n"/>
      <c r="E39" s="14" t="n"/>
      <c r="F39" s="14" t="n"/>
      <c r="G39" s="12" t="n"/>
      <c r="H39" s="13" t="n"/>
      <c r="I39" s="13" t="n"/>
      <c r="J39" s="11" t="n"/>
      <c r="K39" s="11" t="n"/>
      <c r="L39" s="11" t="n"/>
      <c r="M39" s="11">
        <f>IF(J39="","",J39-N(K39)-N(L39))</f>
        <v/>
      </c>
      <c r="N39" s="11" t="n"/>
      <c r="O39" s="11">
        <f>IF(J39="","",J39-N(N39))</f>
        <v/>
      </c>
      <c r="P39" s="12">
        <f>IF(OR(I39="",G39="Сдан",G39="Отказ"),"",IF(I39&lt;TODAY(),"ДА",""))</f>
        <v/>
      </c>
      <c r="Q39" s="14" t="n"/>
    </row>
    <row r="40">
      <c r="A40" s="12" t="n"/>
      <c r="B40" s="13" t="n"/>
      <c r="C40" s="12" t="n"/>
      <c r="D40" s="12" t="n"/>
      <c r="E40" s="14" t="n"/>
      <c r="F40" s="14" t="n"/>
      <c r="G40" s="12" t="n"/>
      <c r="H40" s="13" t="n"/>
      <c r="I40" s="13" t="n"/>
      <c r="J40" s="11" t="n"/>
      <c r="K40" s="11" t="n"/>
      <c r="L40" s="11" t="n"/>
      <c r="M40" s="11">
        <f>IF(J40="","",J40-N(K40)-N(L40))</f>
        <v/>
      </c>
      <c r="N40" s="11" t="n"/>
      <c r="O40" s="11">
        <f>IF(J40="","",J40-N(N40))</f>
        <v/>
      </c>
      <c r="P40" s="12">
        <f>IF(OR(I40="",G40="Сдан",G40="Отказ"),"",IF(I40&lt;TODAY(),"ДА",""))</f>
        <v/>
      </c>
      <c r="Q40" s="14" t="n"/>
    </row>
    <row r="41">
      <c r="A41" s="12" t="n"/>
      <c r="B41" s="13" t="n"/>
      <c r="C41" s="12" t="n"/>
      <c r="D41" s="12" t="n"/>
      <c r="E41" s="14" t="n"/>
      <c r="F41" s="14" t="n"/>
      <c r="G41" s="12" t="n"/>
      <c r="H41" s="13" t="n"/>
      <c r="I41" s="13" t="n"/>
      <c r="J41" s="11" t="n"/>
      <c r="K41" s="11" t="n"/>
      <c r="L41" s="11" t="n"/>
      <c r="M41" s="11">
        <f>IF(J41="","",J41-N(K41)-N(L41))</f>
        <v/>
      </c>
      <c r="N41" s="11" t="n"/>
      <c r="O41" s="11">
        <f>IF(J41="","",J41-N(N41))</f>
        <v/>
      </c>
      <c r="P41" s="12">
        <f>IF(OR(I41="",G41="Сдан",G41="Отказ"),"",IF(I41&lt;TODAY(),"ДА",""))</f>
        <v/>
      </c>
      <c r="Q41" s="14" t="n"/>
    </row>
    <row r="42">
      <c r="A42" s="12" t="n"/>
      <c r="B42" s="13" t="n"/>
      <c r="C42" s="12" t="n"/>
      <c r="D42" s="12" t="n"/>
      <c r="E42" s="14" t="n"/>
      <c r="F42" s="14" t="n"/>
      <c r="G42" s="12" t="n"/>
      <c r="H42" s="13" t="n"/>
      <c r="I42" s="13" t="n"/>
      <c r="J42" s="11" t="n"/>
      <c r="K42" s="11" t="n"/>
      <c r="L42" s="11" t="n"/>
      <c r="M42" s="11">
        <f>IF(J42="","",J42-N(K42)-N(L42))</f>
        <v/>
      </c>
      <c r="N42" s="11" t="n"/>
      <c r="O42" s="11">
        <f>IF(J42="","",J42-N(N42))</f>
        <v/>
      </c>
      <c r="P42" s="12">
        <f>IF(OR(I42="",G42="Сдан",G42="Отказ"),"",IF(I42&lt;TODAY(),"ДА",""))</f>
        <v/>
      </c>
      <c r="Q42" s="14" t="n"/>
    </row>
    <row r="43">
      <c r="A43" s="12" t="n"/>
      <c r="B43" s="13" t="n"/>
      <c r="C43" s="12" t="n"/>
      <c r="D43" s="12" t="n"/>
      <c r="E43" s="14" t="n"/>
      <c r="F43" s="14" t="n"/>
      <c r="G43" s="12" t="n"/>
      <c r="H43" s="13" t="n"/>
      <c r="I43" s="13" t="n"/>
      <c r="J43" s="11" t="n"/>
      <c r="K43" s="11" t="n"/>
      <c r="L43" s="11" t="n"/>
      <c r="M43" s="11">
        <f>IF(J43="","",J43-N(K43)-N(L43))</f>
        <v/>
      </c>
      <c r="N43" s="11" t="n"/>
      <c r="O43" s="11">
        <f>IF(J43="","",J43-N(N43))</f>
        <v/>
      </c>
      <c r="P43" s="12">
        <f>IF(OR(I43="",G43="Сдан",G43="Отказ"),"",IF(I43&lt;TODAY(),"ДА",""))</f>
        <v/>
      </c>
      <c r="Q43" s="14" t="n"/>
    </row>
    <row r="44">
      <c r="A44" s="12" t="n"/>
      <c r="B44" s="13" t="n"/>
      <c r="C44" s="12" t="n"/>
      <c r="D44" s="12" t="n"/>
      <c r="E44" s="14" t="n"/>
      <c r="F44" s="14" t="n"/>
      <c r="G44" s="12" t="n"/>
      <c r="H44" s="13" t="n"/>
      <c r="I44" s="13" t="n"/>
      <c r="J44" s="11" t="n"/>
      <c r="K44" s="11" t="n"/>
      <c r="L44" s="11" t="n"/>
      <c r="M44" s="11">
        <f>IF(J44="","",J44-N(K44)-N(L44))</f>
        <v/>
      </c>
      <c r="N44" s="11" t="n"/>
      <c r="O44" s="11">
        <f>IF(J44="","",J44-N(N44))</f>
        <v/>
      </c>
      <c r="P44" s="12">
        <f>IF(OR(I44="",G44="Сдан",G44="Отказ"),"",IF(I44&lt;TODAY(),"ДА",""))</f>
        <v/>
      </c>
      <c r="Q44" s="14" t="n"/>
    </row>
    <row r="45">
      <c r="A45" s="12" t="n"/>
      <c r="B45" s="13" t="n"/>
      <c r="C45" s="12" t="n"/>
      <c r="D45" s="12" t="n"/>
      <c r="E45" s="14" t="n"/>
      <c r="F45" s="14" t="n"/>
      <c r="G45" s="12" t="n"/>
      <c r="H45" s="13" t="n"/>
      <c r="I45" s="13" t="n"/>
      <c r="J45" s="11" t="n"/>
      <c r="K45" s="11" t="n"/>
      <c r="L45" s="11" t="n"/>
      <c r="M45" s="11">
        <f>IF(J45="","",J45-N(K45)-N(L45))</f>
        <v/>
      </c>
      <c r="N45" s="11" t="n"/>
      <c r="O45" s="11">
        <f>IF(J45="","",J45-N(N45))</f>
        <v/>
      </c>
      <c r="P45" s="12">
        <f>IF(OR(I45="",G45="Сдан",G45="Отказ"),"",IF(I45&lt;TODAY(),"ДА",""))</f>
        <v/>
      </c>
      <c r="Q45" s="14" t="n"/>
    </row>
    <row r="46">
      <c r="A46" s="12" t="n"/>
      <c r="B46" s="13" t="n"/>
      <c r="C46" s="12" t="n"/>
      <c r="D46" s="12" t="n"/>
      <c r="E46" s="14" t="n"/>
      <c r="F46" s="14" t="n"/>
      <c r="G46" s="12" t="n"/>
      <c r="H46" s="13" t="n"/>
      <c r="I46" s="13" t="n"/>
      <c r="J46" s="11" t="n"/>
      <c r="K46" s="11" t="n"/>
      <c r="L46" s="11" t="n"/>
      <c r="M46" s="11">
        <f>IF(J46="","",J46-N(K46)-N(L46))</f>
        <v/>
      </c>
      <c r="N46" s="11" t="n"/>
      <c r="O46" s="11">
        <f>IF(J46="","",J46-N(N46))</f>
        <v/>
      </c>
      <c r="P46" s="12">
        <f>IF(OR(I46="",G46="Сдан",G46="Отказ"),"",IF(I46&lt;TODAY(),"ДА",""))</f>
        <v/>
      </c>
      <c r="Q46" s="14" t="n"/>
    </row>
    <row r="47">
      <c r="A47" s="12" t="n"/>
      <c r="B47" s="13" t="n"/>
      <c r="C47" s="12" t="n"/>
      <c r="D47" s="12" t="n"/>
      <c r="E47" s="14" t="n"/>
      <c r="F47" s="14" t="n"/>
      <c r="G47" s="12" t="n"/>
      <c r="H47" s="13" t="n"/>
      <c r="I47" s="13" t="n"/>
      <c r="J47" s="11" t="n"/>
      <c r="K47" s="11" t="n"/>
      <c r="L47" s="11" t="n"/>
      <c r="M47" s="11">
        <f>IF(J47="","",J47-N(K47)-N(L47))</f>
        <v/>
      </c>
      <c r="N47" s="11" t="n"/>
      <c r="O47" s="11">
        <f>IF(J47="","",J47-N(N47))</f>
        <v/>
      </c>
      <c r="P47" s="12">
        <f>IF(OR(I47="",G47="Сдан",G47="Отказ"),"",IF(I47&lt;TODAY(),"ДА",""))</f>
        <v/>
      </c>
      <c r="Q47" s="14" t="n"/>
    </row>
    <row r="48">
      <c r="A48" s="12" t="n"/>
      <c r="B48" s="13" t="n"/>
      <c r="C48" s="12" t="n"/>
      <c r="D48" s="12" t="n"/>
      <c r="E48" s="14" t="n"/>
      <c r="F48" s="14" t="n"/>
      <c r="G48" s="12" t="n"/>
      <c r="H48" s="13" t="n"/>
      <c r="I48" s="13" t="n"/>
      <c r="J48" s="11" t="n"/>
      <c r="K48" s="11" t="n"/>
      <c r="L48" s="11" t="n"/>
      <c r="M48" s="11">
        <f>IF(J48="","",J48-N(K48)-N(L48))</f>
        <v/>
      </c>
      <c r="N48" s="11" t="n"/>
      <c r="O48" s="11">
        <f>IF(J48="","",J48-N(N48))</f>
        <v/>
      </c>
      <c r="P48" s="12">
        <f>IF(OR(I48="",G48="Сдан",G48="Отказ"),"",IF(I48&lt;TODAY(),"ДА",""))</f>
        <v/>
      </c>
      <c r="Q48" s="14" t="n"/>
    </row>
    <row r="49">
      <c r="A49" s="12" t="n"/>
      <c r="B49" s="13" t="n"/>
      <c r="C49" s="12" t="n"/>
      <c r="D49" s="12" t="n"/>
      <c r="E49" s="14" t="n"/>
      <c r="F49" s="14" t="n"/>
      <c r="G49" s="12" t="n"/>
      <c r="H49" s="13" t="n"/>
      <c r="I49" s="13" t="n"/>
      <c r="J49" s="11" t="n"/>
      <c r="K49" s="11" t="n"/>
      <c r="L49" s="11" t="n"/>
      <c r="M49" s="11">
        <f>IF(J49="","",J49-N(K49)-N(L49))</f>
        <v/>
      </c>
      <c r="N49" s="11" t="n"/>
      <c r="O49" s="11">
        <f>IF(J49="","",J49-N(N49))</f>
        <v/>
      </c>
      <c r="P49" s="12">
        <f>IF(OR(I49="",G49="Сдан",G49="Отказ"),"",IF(I49&lt;TODAY(),"ДА",""))</f>
        <v/>
      </c>
      <c r="Q49" s="14" t="n"/>
    </row>
    <row r="50">
      <c r="A50" s="12" t="n"/>
      <c r="B50" s="13" t="n"/>
      <c r="C50" s="12" t="n"/>
      <c r="D50" s="12" t="n"/>
      <c r="E50" s="14" t="n"/>
      <c r="F50" s="14" t="n"/>
      <c r="G50" s="12" t="n"/>
      <c r="H50" s="13" t="n"/>
      <c r="I50" s="13" t="n"/>
      <c r="J50" s="11" t="n"/>
      <c r="K50" s="11" t="n"/>
      <c r="L50" s="11" t="n"/>
      <c r="M50" s="11">
        <f>IF(J50="","",J50-N(K50)-N(L50))</f>
        <v/>
      </c>
      <c r="N50" s="11" t="n"/>
      <c r="O50" s="11">
        <f>IF(J50="","",J50-N(N50))</f>
        <v/>
      </c>
      <c r="P50" s="12">
        <f>IF(OR(I50="",G50="Сдан",G50="Отказ"),"",IF(I50&lt;TODAY(),"ДА",""))</f>
        <v/>
      </c>
      <c r="Q50" s="14" t="n"/>
    </row>
    <row r="51">
      <c r="A51" s="12" t="n"/>
      <c r="B51" s="13" t="n"/>
      <c r="C51" s="12" t="n"/>
      <c r="D51" s="12" t="n"/>
      <c r="E51" s="14" t="n"/>
      <c r="F51" s="14" t="n"/>
      <c r="G51" s="12" t="n"/>
      <c r="H51" s="13" t="n"/>
      <c r="I51" s="13" t="n"/>
      <c r="J51" s="11" t="n"/>
      <c r="K51" s="11" t="n"/>
      <c r="L51" s="11" t="n"/>
      <c r="M51" s="11">
        <f>IF(J51="","",J51-N(K51)-N(L51))</f>
        <v/>
      </c>
      <c r="N51" s="11" t="n"/>
      <c r="O51" s="11">
        <f>IF(J51="","",J51-N(N51))</f>
        <v/>
      </c>
      <c r="P51" s="12">
        <f>IF(OR(I51="",G51="Сдан",G51="Отказ"),"",IF(I51&lt;TODAY(),"ДА",""))</f>
        <v/>
      </c>
      <c r="Q51" s="14" t="n"/>
    </row>
    <row r="52">
      <c r="A52" s="12" t="n"/>
      <c r="B52" s="13" t="n"/>
      <c r="C52" s="12" t="n"/>
      <c r="D52" s="12" t="n"/>
      <c r="E52" s="14" t="n"/>
      <c r="F52" s="14" t="n"/>
      <c r="G52" s="12" t="n"/>
      <c r="H52" s="13" t="n"/>
      <c r="I52" s="13" t="n"/>
      <c r="J52" s="11" t="n"/>
      <c r="K52" s="11" t="n"/>
      <c r="L52" s="11" t="n"/>
      <c r="M52" s="11">
        <f>IF(J52="","",J52-N(K52)-N(L52))</f>
        <v/>
      </c>
      <c r="N52" s="11" t="n"/>
      <c r="O52" s="11">
        <f>IF(J52="","",J52-N(N52))</f>
        <v/>
      </c>
      <c r="P52" s="12">
        <f>IF(OR(I52="",G52="Сдан",G52="Отказ"),"",IF(I52&lt;TODAY(),"ДА",""))</f>
        <v/>
      </c>
      <c r="Q52" s="14" t="n"/>
    </row>
    <row r="53">
      <c r="A53" s="12" t="n"/>
      <c r="B53" s="13" t="n"/>
      <c r="C53" s="12" t="n"/>
      <c r="D53" s="12" t="n"/>
      <c r="E53" s="14" t="n"/>
      <c r="F53" s="14" t="n"/>
      <c r="G53" s="12" t="n"/>
      <c r="H53" s="13" t="n"/>
      <c r="I53" s="13" t="n"/>
      <c r="J53" s="11" t="n"/>
      <c r="K53" s="11" t="n"/>
      <c r="L53" s="11" t="n"/>
      <c r="M53" s="11">
        <f>IF(J53="","",J53-N(K53)-N(L53))</f>
        <v/>
      </c>
      <c r="N53" s="11" t="n"/>
      <c r="O53" s="11">
        <f>IF(J53="","",J53-N(N53))</f>
        <v/>
      </c>
      <c r="P53" s="12">
        <f>IF(OR(I53="",G53="Сдан",G53="Отказ"),"",IF(I53&lt;TODAY(),"ДА",""))</f>
        <v/>
      </c>
      <c r="Q53" s="14" t="n"/>
    </row>
    <row r="54">
      <c r="A54" s="12" t="n"/>
      <c r="B54" s="13" t="n"/>
      <c r="C54" s="12" t="n"/>
      <c r="D54" s="12" t="n"/>
      <c r="E54" s="14" t="n"/>
      <c r="F54" s="14" t="n"/>
      <c r="G54" s="12" t="n"/>
      <c r="H54" s="13" t="n"/>
      <c r="I54" s="13" t="n"/>
      <c r="J54" s="11" t="n"/>
      <c r="K54" s="11" t="n"/>
      <c r="L54" s="11" t="n"/>
      <c r="M54" s="11">
        <f>IF(J54="","",J54-N(K54)-N(L54))</f>
        <v/>
      </c>
      <c r="N54" s="11" t="n"/>
      <c r="O54" s="11">
        <f>IF(J54="","",J54-N(N54))</f>
        <v/>
      </c>
      <c r="P54" s="12">
        <f>IF(OR(I54="",G54="Сдан",G54="Отказ"),"",IF(I54&lt;TODAY(),"ДА",""))</f>
        <v/>
      </c>
      <c r="Q54" s="14" t="n"/>
    </row>
    <row r="55">
      <c r="A55" s="12" t="n"/>
      <c r="B55" s="13" t="n"/>
      <c r="C55" s="12" t="n"/>
      <c r="D55" s="12" t="n"/>
      <c r="E55" s="14" t="n"/>
      <c r="F55" s="14" t="n"/>
      <c r="G55" s="12" t="n"/>
      <c r="H55" s="13" t="n"/>
      <c r="I55" s="13" t="n"/>
      <c r="J55" s="11" t="n"/>
      <c r="K55" s="11" t="n"/>
      <c r="L55" s="11" t="n"/>
      <c r="M55" s="11">
        <f>IF(J55="","",J55-N(K55)-N(L55))</f>
        <v/>
      </c>
      <c r="N55" s="11" t="n"/>
      <c r="O55" s="11">
        <f>IF(J55="","",J55-N(N55))</f>
        <v/>
      </c>
      <c r="P55" s="12">
        <f>IF(OR(I55="",G55="Сдан",G55="Отказ"),"",IF(I55&lt;TODAY(),"ДА",""))</f>
        <v/>
      </c>
      <c r="Q55" s="14" t="n"/>
    </row>
    <row r="56">
      <c r="A56" s="12" t="n"/>
      <c r="B56" s="13" t="n"/>
      <c r="C56" s="12" t="n"/>
      <c r="D56" s="12" t="n"/>
      <c r="E56" s="14" t="n"/>
      <c r="F56" s="14" t="n"/>
      <c r="G56" s="12" t="n"/>
      <c r="H56" s="13" t="n"/>
      <c r="I56" s="13" t="n"/>
      <c r="J56" s="11" t="n"/>
      <c r="K56" s="11" t="n"/>
      <c r="L56" s="11" t="n"/>
      <c r="M56" s="11">
        <f>IF(J56="","",J56-N(K56)-N(L56))</f>
        <v/>
      </c>
      <c r="N56" s="11" t="n"/>
      <c r="O56" s="11">
        <f>IF(J56="","",J56-N(N56))</f>
        <v/>
      </c>
      <c r="P56" s="12">
        <f>IF(OR(I56="",G56="Сдан",G56="Отказ"),"",IF(I56&lt;TODAY(),"ДА",""))</f>
        <v/>
      </c>
      <c r="Q56" s="14" t="n"/>
    </row>
    <row r="57">
      <c r="A57" s="12" t="n"/>
      <c r="B57" s="13" t="n"/>
      <c r="C57" s="12" t="n"/>
      <c r="D57" s="12" t="n"/>
      <c r="E57" s="14" t="n"/>
      <c r="F57" s="14" t="n"/>
      <c r="G57" s="12" t="n"/>
      <c r="H57" s="13" t="n"/>
      <c r="I57" s="13" t="n"/>
      <c r="J57" s="11" t="n"/>
      <c r="K57" s="11" t="n"/>
      <c r="L57" s="11" t="n"/>
      <c r="M57" s="11">
        <f>IF(J57="","",J57-N(K57)-N(L57))</f>
        <v/>
      </c>
      <c r="N57" s="11" t="n"/>
      <c r="O57" s="11">
        <f>IF(J57="","",J57-N(N57))</f>
        <v/>
      </c>
      <c r="P57" s="12">
        <f>IF(OR(I57="",G57="Сдан",G57="Отказ"),"",IF(I57&lt;TODAY(),"ДА",""))</f>
        <v/>
      </c>
      <c r="Q57" s="14" t="n"/>
    </row>
    <row r="58">
      <c r="A58" s="12" t="n"/>
      <c r="B58" s="13" t="n"/>
      <c r="C58" s="12" t="n"/>
      <c r="D58" s="12" t="n"/>
      <c r="E58" s="14" t="n"/>
      <c r="F58" s="14" t="n"/>
      <c r="G58" s="12" t="n"/>
      <c r="H58" s="13" t="n"/>
      <c r="I58" s="13" t="n"/>
      <c r="J58" s="11" t="n"/>
      <c r="K58" s="11" t="n"/>
      <c r="L58" s="11" t="n"/>
      <c r="M58" s="11">
        <f>IF(J58="","",J58-N(K58)-N(L58))</f>
        <v/>
      </c>
      <c r="N58" s="11" t="n"/>
      <c r="O58" s="11">
        <f>IF(J58="","",J58-N(N58))</f>
        <v/>
      </c>
      <c r="P58" s="12">
        <f>IF(OR(I58="",G58="Сдан",G58="Отказ"),"",IF(I58&lt;TODAY(),"ДА",""))</f>
        <v/>
      </c>
      <c r="Q58" s="14" t="n"/>
    </row>
    <row r="59">
      <c r="A59" s="12" t="n"/>
      <c r="B59" s="13" t="n"/>
      <c r="C59" s="12" t="n"/>
      <c r="D59" s="12" t="n"/>
      <c r="E59" s="14" t="n"/>
      <c r="F59" s="14" t="n"/>
      <c r="G59" s="12" t="n"/>
      <c r="H59" s="13" t="n"/>
      <c r="I59" s="13" t="n"/>
      <c r="J59" s="11" t="n"/>
      <c r="K59" s="11" t="n"/>
      <c r="L59" s="11" t="n"/>
      <c r="M59" s="11">
        <f>IF(J59="","",J59-N(K59)-N(L59))</f>
        <v/>
      </c>
      <c r="N59" s="11" t="n"/>
      <c r="O59" s="11">
        <f>IF(J59="","",J59-N(N59))</f>
        <v/>
      </c>
      <c r="P59" s="12">
        <f>IF(OR(I59="",G59="Сдан",G59="Отказ"),"",IF(I59&lt;TODAY(),"ДА",""))</f>
        <v/>
      </c>
      <c r="Q59" s="14" t="n"/>
    </row>
    <row r="60">
      <c r="A60" s="12" t="n"/>
      <c r="B60" s="13" t="n"/>
      <c r="C60" s="12" t="n"/>
      <c r="D60" s="12" t="n"/>
      <c r="E60" s="14" t="n"/>
      <c r="F60" s="14" t="n"/>
      <c r="G60" s="12" t="n"/>
      <c r="H60" s="13" t="n"/>
      <c r="I60" s="13" t="n"/>
      <c r="J60" s="11" t="n"/>
      <c r="K60" s="11" t="n"/>
      <c r="L60" s="11" t="n"/>
      <c r="M60" s="11">
        <f>IF(J60="","",J60-N(K60)-N(L60))</f>
        <v/>
      </c>
      <c r="N60" s="11" t="n"/>
      <c r="O60" s="11">
        <f>IF(J60="","",J60-N(N60))</f>
        <v/>
      </c>
      <c r="P60" s="12">
        <f>IF(OR(I60="",G60="Сдан",G60="Отказ"),"",IF(I60&lt;TODAY(),"ДА",""))</f>
        <v/>
      </c>
      <c r="Q60" s="14" t="n"/>
    </row>
    <row r="61">
      <c r="A61" s="12" t="n"/>
      <c r="B61" s="13" t="n"/>
      <c r="C61" s="12" t="n"/>
      <c r="D61" s="12" t="n"/>
      <c r="E61" s="14" t="n"/>
      <c r="F61" s="14" t="n"/>
      <c r="G61" s="12" t="n"/>
      <c r="H61" s="13" t="n"/>
      <c r="I61" s="13" t="n"/>
      <c r="J61" s="11" t="n"/>
      <c r="K61" s="11" t="n"/>
      <c r="L61" s="11" t="n"/>
      <c r="M61" s="11">
        <f>IF(J61="","",J61-N(K61)-N(L61))</f>
        <v/>
      </c>
      <c r="N61" s="11" t="n"/>
      <c r="O61" s="11">
        <f>IF(J61="","",J61-N(N61))</f>
        <v/>
      </c>
      <c r="P61" s="12">
        <f>IF(OR(I61="",G61="Сдан",G61="Отказ"),"",IF(I61&lt;TODAY(),"ДА",""))</f>
        <v/>
      </c>
      <c r="Q61" s="14" t="n"/>
    </row>
    <row r="62">
      <c r="A62" s="12" t="n"/>
      <c r="B62" s="13" t="n"/>
      <c r="C62" s="12" t="n"/>
      <c r="D62" s="12" t="n"/>
      <c r="E62" s="14" t="n"/>
      <c r="F62" s="14" t="n"/>
      <c r="G62" s="12" t="n"/>
      <c r="H62" s="13" t="n"/>
      <c r="I62" s="13" t="n"/>
      <c r="J62" s="11" t="n"/>
      <c r="K62" s="11" t="n"/>
      <c r="L62" s="11" t="n"/>
      <c r="M62" s="11">
        <f>IF(J62="","",J62-N(K62)-N(L62))</f>
        <v/>
      </c>
      <c r="N62" s="11" t="n"/>
      <c r="O62" s="11">
        <f>IF(J62="","",J62-N(N62))</f>
        <v/>
      </c>
      <c r="P62" s="12">
        <f>IF(OR(I62="",G62="Сдан",G62="Отказ"),"",IF(I62&lt;TODAY(),"ДА",""))</f>
        <v/>
      </c>
      <c r="Q62" s="14" t="n"/>
    </row>
    <row r="63">
      <c r="A63" s="12" t="n"/>
      <c r="B63" s="13" t="n"/>
      <c r="C63" s="12" t="n"/>
      <c r="D63" s="12" t="n"/>
      <c r="E63" s="14" t="n"/>
      <c r="F63" s="14" t="n"/>
      <c r="G63" s="12" t="n"/>
      <c r="H63" s="13" t="n"/>
      <c r="I63" s="13" t="n"/>
      <c r="J63" s="11" t="n"/>
      <c r="K63" s="11" t="n"/>
      <c r="L63" s="11" t="n"/>
      <c r="M63" s="11">
        <f>IF(J63="","",J63-N(K63)-N(L63))</f>
        <v/>
      </c>
      <c r="N63" s="11" t="n"/>
      <c r="O63" s="11">
        <f>IF(J63="","",J63-N(N63))</f>
        <v/>
      </c>
      <c r="P63" s="12">
        <f>IF(OR(I63="",G63="Сдан",G63="Отказ"),"",IF(I63&lt;TODAY(),"ДА",""))</f>
        <v/>
      </c>
      <c r="Q63" s="14" t="n"/>
    </row>
    <row r="64">
      <c r="A64" s="12" t="n"/>
      <c r="B64" s="13" t="n"/>
      <c r="C64" s="12" t="n"/>
      <c r="D64" s="12" t="n"/>
      <c r="E64" s="14" t="n"/>
      <c r="F64" s="14" t="n"/>
      <c r="G64" s="12" t="n"/>
      <c r="H64" s="13" t="n"/>
      <c r="I64" s="13" t="n"/>
      <c r="J64" s="11" t="n"/>
      <c r="K64" s="11" t="n"/>
      <c r="L64" s="11" t="n"/>
      <c r="M64" s="11">
        <f>IF(J64="","",J64-N(K64)-N(L64))</f>
        <v/>
      </c>
      <c r="N64" s="11" t="n"/>
      <c r="O64" s="11">
        <f>IF(J64="","",J64-N(N64))</f>
        <v/>
      </c>
      <c r="P64" s="12">
        <f>IF(OR(I64="",G64="Сдан",G64="Отказ"),"",IF(I64&lt;TODAY(),"ДА",""))</f>
        <v/>
      </c>
      <c r="Q64" s="14" t="n"/>
    </row>
    <row r="65">
      <c r="A65" s="12" t="n"/>
      <c r="B65" s="13" t="n"/>
      <c r="C65" s="12" t="n"/>
      <c r="D65" s="12" t="n"/>
      <c r="E65" s="14" t="n"/>
      <c r="F65" s="14" t="n"/>
      <c r="G65" s="12" t="n"/>
      <c r="H65" s="13" t="n"/>
      <c r="I65" s="13" t="n"/>
      <c r="J65" s="11" t="n"/>
      <c r="K65" s="11" t="n"/>
      <c r="L65" s="11" t="n"/>
      <c r="M65" s="11">
        <f>IF(J65="","",J65-N(K65)-N(L65))</f>
        <v/>
      </c>
      <c r="N65" s="11" t="n"/>
      <c r="O65" s="11">
        <f>IF(J65="","",J65-N(N65))</f>
        <v/>
      </c>
      <c r="P65" s="12">
        <f>IF(OR(I65="",G65="Сдан",G65="Отказ"),"",IF(I65&lt;TODAY(),"ДА",""))</f>
        <v/>
      </c>
      <c r="Q65" s="14" t="n"/>
    </row>
    <row r="66">
      <c r="A66" s="12" t="n"/>
      <c r="B66" s="13" t="n"/>
      <c r="C66" s="12" t="n"/>
      <c r="D66" s="12" t="n"/>
      <c r="E66" s="14" t="n"/>
      <c r="F66" s="14" t="n"/>
      <c r="G66" s="12" t="n"/>
      <c r="H66" s="13" t="n"/>
      <c r="I66" s="13" t="n"/>
      <c r="J66" s="11" t="n"/>
      <c r="K66" s="11" t="n"/>
      <c r="L66" s="11" t="n"/>
      <c r="M66" s="11">
        <f>IF(J66="","",J66-N(K66)-N(L66))</f>
        <v/>
      </c>
      <c r="N66" s="11" t="n"/>
      <c r="O66" s="11">
        <f>IF(J66="","",J66-N(N66))</f>
        <v/>
      </c>
      <c r="P66" s="12">
        <f>IF(OR(I66="",G66="Сдан",G66="Отказ"),"",IF(I66&lt;TODAY(),"ДА",""))</f>
        <v/>
      </c>
      <c r="Q66" s="14" t="n"/>
    </row>
    <row r="67">
      <c r="A67" s="12" t="n"/>
      <c r="B67" s="13" t="n"/>
      <c r="C67" s="12" t="n"/>
      <c r="D67" s="12" t="n"/>
      <c r="E67" s="14" t="n"/>
      <c r="F67" s="14" t="n"/>
      <c r="G67" s="12" t="n"/>
      <c r="H67" s="13" t="n"/>
      <c r="I67" s="13" t="n"/>
      <c r="J67" s="11" t="n"/>
      <c r="K67" s="11" t="n"/>
      <c r="L67" s="11" t="n"/>
      <c r="M67" s="11">
        <f>IF(J67="","",J67-N(K67)-N(L67))</f>
        <v/>
      </c>
      <c r="N67" s="11" t="n"/>
      <c r="O67" s="11">
        <f>IF(J67="","",J67-N(N67))</f>
        <v/>
      </c>
      <c r="P67" s="12">
        <f>IF(OR(I67="",G67="Сдан",G67="Отказ"),"",IF(I67&lt;TODAY(),"ДА",""))</f>
        <v/>
      </c>
      <c r="Q67" s="14" t="n"/>
    </row>
    <row r="68">
      <c r="A68" s="12" t="n"/>
      <c r="B68" s="13" t="n"/>
      <c r="C68" s="12" t="n"/>
      <c r="D68" s="12" t="n"/>
      <c r="E68" s="14" t="n"/>
      <c r="F68" s="14" t="n"/>
      <c r="G68" s="12" t="n"/>
      <c r="H68" s="13" t="n"/>
      <c r="I68" s="13" t="n"/>
      <c r="J68" s="11" t="n"/>
      <c r="K68" s="11" t="n"/>
      <c r="L68" s="11" t="n"/>
      <c r="M68" s="11">
        <f>IF(J68="","",J68-N(K68)-N(L68))</f>
        <v/>
      </c>
      <c r="N68" s="11" t="n"/>
      <c r="O68" s="11">
        <f>IF(J68="","",J68-N(N68))</f>
        <v/>
      </c>
      <c r="P68" s="12">
        <f>IF(OR(I68="",G68="Сдан",G68="Отказ"),"",IF(I68&lt;TODAY(),"ДА",""))</f>
        <v/>
      </c>
      <c r="Q68" s="14" t="n"/>
    </row>
    <row r="69">
      <c r="A69" s="12" t="n"/>
      <c r="B69" s="13" t="n"/>
      <c r="C69" s="12" t="n"/>
      <c r="D69" s="12" t="n"/>
      <c r="E69" s="14" t="n"/>
      <c r="F69" s="14" t="n"/>
      <c r="G69" s="12" t="n"/>
      <c r="H69" s="13" t="n"/>
      <c r="I69" s="13" t="n"/>
      <c r="J69" s="11" t="n"/>
      <c r="K69" s="11" t="n"/>
      <c r="L69" s="11" t="n"/>
      <c r="M69" s="11">
        <f>IF(J69="","",J69-N(K69)-N(L69))</f>
        <v/>
      </c>
      <c r="N69" s="11" t="n"/>
      <c r="O69" s="11">
        <f>IF(J69="","",J69-N(N69))</f>
        <v/>
      </c>
      <c r="P69" s="12">
        <f>IF(OR(I69="",G69="Сдан",G69="Отказ"),"",IF(I69&lt;TODAY(),"ДА",""))</f>
        <v/>
      </c>
      <c r="Q69" s="14" t="n"/>
    </row>
    <row r="70">
      <c r="A70" s="12" t="n"/>
      <c r="B70" s="13" t="n"/>
      <c r="C70" s="12" t="n"/>
      <c r="D70" s="12" t="n"/>
      <c r="E70" s="14" t="n"/>
      <c r="F70" s="14" t="n"/>
      <c r="G70" s="12" t="n"/>
      <c r="H70" s="13" t="n"/>
      <c r="I70" s="13" t="n"/>
      <c r="J70" s="11" t="n"/>
      <c r="K70" s="11" t="n"/>
      <c r="L70" s="11" t="n"/>
      <c r="M70" s="11">
        <f>IF(J70="","",J70-N(K70)-N(L70))</f>
        <v/>
      </c>
      <c r="N70" s="11" t="n"/>
      <c r="O70" s="11">
        <f>IF(J70="","",J70-N(N70))</f>
        <v/>
      </c>
      <c r="P70" s="12">
        <f>IF(OR(I70="",G70="Сдан",G70="Отказ"),"",IF(I70&lt;TODAY(),"ДА",""))</f>
        <v/>
      </c>
      <c r="Q70" s="14" t="n"/>
    </row>
    <row r="71">
      <c r="A71" s="12" t="n"/>
      <c r="B71" s="13" t="n"/>
      <c r="C71" s="12" t="n"/>
      <c r="D71" s="12" t="n"/>
      <c r="E71" s="14" t="n"/>
      <c r="F71" s="14" t="n"/>
      <c r="G71" s="12" t="n"/>
      <c r="H71" s="13" t="n"/>
      <c r="I71" s="13" t="n"/>
      <c r="J71" s="11" t="n"/>
      <c r="K71" s="11" t="n"/>
      <c r="L71" s="11" t="n"/>
      <c r="M71" s="11">
        <f>IF(J71="","",J71-N(K71)-N(L71))</f>
        <v/>
      </c>
      <c r="N71" s="11" t="n"/>
      <c r="O71" s="11">
        <f>IF(J71="","",J71-N(N71))</f>
        <v/>
      </c>
      <c r="P71" s="12">
        <f>IF(OR(I71="",G71="Сдан",G71="Отказ"),"",IF(I71&lt;TODAY(),"ДА",""))</f>
        <v/>
      </c>
      <c r="Q71" s="14" t="n"/>
    </row>
    <row r="72">
      <c r="A72" s="12" t="n"/>
      <c r="B72" s="13" t="n"/>
      <c r="C72" s="12" t="n"/>
      <c r="D72" s="12" t="n"/>
      <c r="E72" s="14" t="n"/>
      <c r="F72" s="14" t="n"/>
      <c r="G72" s="12" t="n"/>
      <c r="H72" s="13" t="n"/>
      <c r="I72" s="13" t="n"/>
      <c r="J72" s="11" t="n"/>
      <c r="K72" s="11" t="n"/>
      <c r="L72" s="11" t="n"/>
      <c r="M72" s="11">
        <f>IF(J72="","",J72-N(K72)-N(L72))</f>
        <v/>
      </c>
      <c r="N72" s="11" t="n"/>
      <c r="O72" s="11">
        <f>IF(J72="","",J72-N(N72))</f>
        <v/>
      </c>
      <c r="P72" s="12">
        <f>IF(OR(I72="",G72="Сдан",G72="Отказ"),"",IF(I72&lt;TODAY(),"ДА",""))</f>
        <v/>
      </c>
      <c r="Q72" s="14" t="n"/>
    </row>
    <row r="73">
      <c r="A73" s="12" t="n"/>
      <c r="B73" s="13" t="n"/>
      <c r="C73" s="12" t="n"/>
      <c r="D73" s="12" t="n"/>
      <c r="E73" s="14" t="n"/>
      <c r="F73" s="14" t="n"/>
      <c r="G73" s="12" t="n"/>
      <c r="H73" s="13" t="n"/>
      <c r="I73" s="13" t="n"/>
      <c r="J73" s="11" t="n"/>
      <c r="K73" s="11" t="n"/>
      <c r="L73" s="11" t="n"/>
      <c r="M73" s="11">
        <f>IF(J73="","",J73-N(K73)-N(L73))</f>
        <v/>
      </c>
      <c r="N73" s="11" t="n"/>
      <c r="O73" s="11">
        <f>IF(J73="","",J73-N(N73))</f>
        <v/>
      </c>
      <c r="P73" s="12">
        <f>IF(OR(I73="",G73="Сдан",G73="Отказ"),"",IF(I73&lt;TODAY(),"ДА",""))</f>
        <v/>
      </c>
      <c r="Q73" s="14" t="n"/>
    </row>
    <row r="74">
      <c r="A74" s="12" t="n"/>
      <c r="B74" s="13" t="n"/>
      <c r="C74" s="12" t="n"/>
      <c r="D74" s="12" t="n"/>
      <c r="E74" s="14" t="n"/>
      <c r="F74" s="14" t="n"/>
      <c r="G74" s="12" t="n"/>
      <c r="H74" s="13" t="n"/>
      <c r="I74" s="13" t="n"/>
      <c r="J74" s="11" t="n"/>
      <c r="K74" s="11" t="n"/>
      <c r="L74" s="11" t="n"/>
      <c r="M74" s="11">
        <f>IF(J74="","",J74-N(K74)-N(L74))</f>
        <v/>
      </c>
      <c r="N74" s="11" t="n"/>
      <c r="O74" s="11">
        <f>IF(J74="","",J74-N(N74))</f>
        <v/>
      </c>
      <c r="P74" s="12">
        <f>IF(OR(I74="",G74="Сдан",G74="Отказ"),"",IF(I74&lt;TODAY(),"ДА",""))</f>
        <v/>
      </c>
      <c r="Q74" s="14" t="n"/>
    </row>
    <row r="75">
      <c r="A75" s="12" t="n"/>
      <c r="B75" s="13" t="n"/>
      <c r="C75" s="12" t="n"/>
      <c r="D75" s="12" t="n"/>
      <c r="E75" s="14" t="n"/>
      <c r="F75" s="14" t="n"/>
      <c r="G75" s="12" t="n"/>
      <c r="H75" s="13" t="n"/>
      <c r="I75" s="13" t="n"/>
      <c r="J75" s="11" t="n"/>
      <c r="K75" s="11" t="n"/>
      <c r="L75" s="11" t="n"/>
      <c r="M75" s="11">
        <f>IF(J75="","",J75-N(K75)-N(L75))</f>
        <v/>
      </c>
      <c r="N75" s="11" t="n"/>
      <c r="O75" s="11">
        <f>IF(J75="","",J75-N(N75))</f>
        <v/>
      </c>
      <c r="P75" s="12">
        <f>IF(OR(I75="",G75="Сдан",G75="Отказ"),"",IF(I75&lt;TODAY(),"ДА",""))</f>
        <v/>
      </c>
      <c r="Q75" s="14" t="n"/>
    </row>
    <row r="76">
      <c r="A76" s="12" t="n"/>
      <c r="B76" s="13" t="n"/>
      <c r="C76" s="12" t="n"/>
      <c r="D76" s="12" t="n"/>
      <c r="E76" s="14" t="n"/>
      <c r="F76" s="14" t="n"/>
      <c r="G76" s="12" t="n"/>
      <c r="H76" s="13" t="n"/>
      <c r="I76" s="13" t="n"/>
      <c r="J76" s="11" t="n"/>
      <c r="K76" s="11" t="n"/>
      <c r="L76" s="11" t="n"/>
      <c r="M76" s="11">
        <f>IF(J76="","",J76-N(K76)-N(L76))</f>
        <v/>
      </c>
      <c r="N76" s="11" t="n"/>
      <c r="O76" s="11">
        <f>IF(J76="","",J76-N(N76))</f>
        <v/>
      </c>
      <c r="P76" s="12">
        <f>IF(OR(I76="",G76="Сдан",G76="Отказ"),"",IF(I76&lt;TODAY(),"ДА",""))</f>
        <v/>
      </c>
      <c r="Q76" s="14" t="n"/>
    </row>
    <row r="77">
      <c r="A77" s="12" t="n"/>
      <c r="B77" s="13" t="n"/>
      <c r="C77" s="12" t="n"/>
      <c r="D77" s="12" t="n"/>
      <c r="E77" s="14" t="n"/>
      <c r="F77" s="14" t="n"/>
      <c r="G77" s="12" t="n"/>
      <c r="H77" s="13" t="n"/>
      <c r="I77" s="13" t="n"/>
      <c r="J77" s="11" t="n"/>
      <c r="K77" s="11" t="n"/>
      <c r="L77" s="11" t="n"/>
      <c r="M77" s="11">
        <f>IF(J77="","",J77-N(K77)-N(L77))</f>
        <v/>
      </c>
      <c r="N77" s="11" t="n"/>
      <c r="O77" s="11">
        <f>IF(J77="","",J77-N(N77))</f>
        <v/>
      </c>
      <c r="P77" s="12">
        <f>IF(OR(I77="",G77="Сдан",G77="Отказ"),"",IF(I77&lt;TODAY(),"ДА",""))</f>
        <v/>
      </c>
      <c r="Q77" s="14" t="n"/>
    </row>
    <row r="78">
      <c r="A78" s="12" t="n"/>
      <c r="B78" s="13" t="n"/>
      <c r="C78" s="12" t="n"/>
      <c r="D78" s="12" t="n"/>
      <c r="E78" s="14" t="n"/>
      <c r="F78" s="14" t="n"/>
      <c r="G78" s="12" t="n"/>
      <c r="H78" s="13" t="n"/>
      <c r="I78" s="13" t="n"/>
      <c r="J78" s="11" t="n"/>
      <c r="K78" s="11" t="n"/>
      <c r="L78" s="11" t="n"/>
      <c r="M78" s="11">
        <f>IF(J78="","",J78-N(K78)-N(L78))</f>
        <v/>
      </c>
      <c r="N78" s="11" t="n"/>
      <c r="O78" s="11">
        <f>IF(J78="","",J78-N(N78))</f>
        <v/>
      </c>
      <c r="P78" s="12">
        <f>IF(OR(I78="",G78="Сдан",G78="Отказ"),"",IF(I78&lt;TODAY(),"ДА",""))</f>
        <v/>
      </c>
      <c r="Q78" s="14" t="n"/>
    </row>
    <row r="79">
      <c r="A79" s="12" t="n"/>
      <c r="B79" s="13" t="n"/>
      <c r="C79" s="12" t="n"/>
      <c r="D79" s="12" t="n"/>
      <c r="E79" s="14" t="n"/>
      <c r="F79" s="14" t="n"/>
      <c r="G79" s="12" t="n"/>
      <c r="H79" s="13" t="n"/>
      <c r="I79" s="13" t="n"/>
      <c r="J79" s="11" t="n"/>
      <c r="K79" s="11" t="n"/>
      <c r="L79" s="11" t="n"/>
      <c r="M79" s="11">
        <f>IF(J79="","",J79-N(K79)-N(L79))</f>
        <v/>
      </c>
      <c r="N79" s="11" t="n"/>
      <c r="O79" s="11">
        <f>IF(J79="","",J79-N(N79))</f>
        <v/>
      </c>
      <c r="P79" s="12">
        <f>IF(OR(I79="",G79="Сдан",G79="Отказ"),"",IF(I79&lt;TODAY(),"ДА",""))</f>
        <v/>
      </c>
      <c r="Q79" s="14" t="n"/>
    </row>
    <row r="80">
      <c r="A80" s="12" t="n"/>
      <c r="B80" s="13" t="n"/>
      <c r="C80" s="12" t="n"/>
      <c r="D80" s="12" t="n"/>
      <c r="E80" s="14" t="n"/>
      <c r="F80" s="14" t="n"/>
      <c r="G80" s="12" t="n"/>
      <c r="H80" s="13" t="n"/>
      <c r="I80" s="13" t="n"/>
      <c r="J80" s="11" t="n"/>
      <c r="K80" s="11" t="n"/>
      <c r="L80" s="11" t="n"/>
      <c r="M80" s="11">
        <f>IF(J80="","",J80-N(K80)-N(L80))</f>
        <v/>
      </c>
      <c r="N80" s="11" t="n"/>
      <c r="O80" s="11">
        <f>IF(J80="","",J80-N(N80))</f>
        <v/>
      </c>
      <c r="P80" s="12">
        <f>IF(OR(I80="",G80="Сдан",G80="Отказ"),"",IF(I80&lt;TODAY(),"ДА",""))</f>
        <v/>
      </c>
      <c r="Q80" s="14" t="n"/>
    </row>
    <row r="81">
      <c r="A81" s="12" t="n"/>
      <c r="B81" s="13" t="n"/>
      <c r="C81" s="12" t="n"/>
      <c r="D81" s="12" t="n"/>
      <c r="E81" s="14" t="n"/>
      <c r="F81" s="14" t="n"/>
      <c r="G81" s="12" t="n"/>
      <c r="H81" s="13" t="n"/>
      <c r="I81" s="13" t="n"/>
      <c r="J81" s="11" t="n"/>
      <c r="K81" s="11" t="n"/>
      <c r="L81" s="11" t="n"/>
      <c r="M81" s="11">
        <f>IF(J81="","",J81-N(K81)-N(L81))</f>
        <v/>
      </c>
      <c r="N81" s="11" t="n"/>
      <c r="O81" s="11">
        <f>IF(J81="","",J81-N(N81))</f>
        <v/>
      </c>
      <c r="P81" s="12">
        <f>IF(OR(I81="",G81="Сдан",G81="Отказ"),"",IF(I81&lt;TODAY(),"ДА",""))</f>
        <v/>
      </c>
      <c r="Q81" s="14" t="n"/>
    </row>
    <row r="82">
      <c r="A82" s="12" t="n"/>
      <c r="B82" s="13" t="n"/>
      <c r="C82" s="12" t="n"/>
      <c r="D82" s="12" t="n"/>
      <c r="E82" s="14" t="n"/>
      <c r="F82" s="14" t="n"/>
      <c r="G82" s="12" t="n"/>
      <c r="H82" s="13" t="n"/>
      <c r="I82" s="13" t="n"/>
      <c r="J82" s="11" t="n"/>
      <c r="K82" s="11" t="n"/>
      <c r="L82" s="11" t="n"/>
      <c r="M82" s="11">
        <f>IF(J82="","",J82-N(K82)-N(L82))</f>
        <v/>
      </c>
      <c r="N82" s="11" t="n"/>
      <c r="O82" s="11">
        <f>IF(J82="","",J82-N(N82))</f>
        <v/>
      </c>
      <c r="P82" s="12">
        <f>IF(OR(I82="",G82="Сдан",G82="Отказ"),"",IF(I82&lt;TODAY(),"ДА",""))</f>
        <v/>
      </c>
      <c r="Q82" s="14" t="n"/>
    </row>
    <row r="83">
      <c r="A83" s="12" t="n"/>
      <c r="B83" s="13" t="n"/>
      <c r="C83" s="12" t="n"/>
      <c r="D83" s="12" t="n"/>
      <c r="E83" s="14" t="n"/>
      <c r="F83" s="14" t="n"/>
      <c r="G83" s="12" t="n"/>
      <c r="H83" s="13" t="n"/>
      <c r="I83" s="13" t="n"/>
      <c r="J83" s="11" t="n"/>
      <c r="K83" s="11" t="n"/>
      <c r="L83" s="11" t="n"/>
      <c r="M83" s="11">
        <f>IF(J83="","",J83-N(K83)-N(L83))</f>
        <v/>
      </c>
      <c r="N83" s="11" t="n"/>
      <c r="O83" s="11">
        <f>IF(J83="","",J83-N(N83))</f>
        <v/>
      </c>
      <c r="P83" s="12">
        <f>IF(OR(I83="",G83="Сдан",G83="Отказ"),"",IF(I83&lt;TODAY(),"ДА",""))</f>
        <v/>
      </c>
      <c r="Q83" s="14" t="n"/>
    </row>
    <row r="84">
      <c r="A84" s="12" t="n"/>
      <c r="B84" s="13" t="n"/>
      <c r="C84" s="12" t="n"/>
      <c r="D84" s="12" t="n"/>
      <c r="E84" s="14" t="n"/>
      <c r="F84" s="14" t="n"/>
      <c r="G84" s="12" t="n"/>
      <c r="H84" s="13" t="n"/>
      <c r="I84" s="13" t="n"/>
      <c r="J84" s="11" t="n"/>
      <c r="K84" s="11" t="n"/>
      <c r="L84" s="11" t="n"/>
      <c r="M84" s="11">
        <f>IF(J84="","",J84-N(K84)-N(L84))</f>
        <v/>
      </c>
      <c r="N84" s="11" t="n"/>
      <c r="O84" s="11">
        <f>IF(J84="","",J84-N(N84))</f>
        <v/>
      </c>
      <c r="P84" s="12">
        <f>IF(OR(I84="",G84="Сдан",G84="Отказ"),"",IF(I84&lt;TODAY(),"ДА",""))</f>
        <v/>
      </c>
      <c r="Q84" s="14" t="n"/>
    </row>
    <row r="85">
      <c r="A85" s="12" t="n"/>
      <c r="B85" s="13" t="n"/>
      <c r="C85" s="12" t="n"/>
      <c r="D85" s="12" t="n"/>
      <c r="E85" s="14" t="n"/>
      <c r="F85" s="14" t="n"/>
      <c r="G85" s="12" t="n"/>
      <c r="H85" s="13" t="n"/>
      <c r="I85" s="13" t="n"/>
      <c r="J85" s="11" t="n"/>
      <c r="K85" s="11" t="n"/>
      <c r="L85" s="11" t="n"/>
      <c r="M85" s="11">
        <f>IF(J85="","",J85-N(K85)-N(L85))</f>
        <v/>
      </c>
      <c r="N85" s="11" t="n"/>
      <c r="O85" s="11">
        <f>IF(J85="","",J85-N(N85))</f>
        <v/>
      </c>
      <c r="P85" s="12">
        <f>IF(OR(I85="",G85="Сдан",G85="Отказ"),"",IF(I85&lt;TODAY(),"ДА",""))</f>
        <v/>
      </c>
      <c r="Q85" s="14" t="n"/>
    </row>
    <row r="86">
      <c r="A86" s="12" t="n"/>
      <c r="B86" s="13" t="n"/>
      <c r="C86" s="12" t="n"/>
      <c r="D86" s="12" t="n"/>
      <c r="E86" s="14" t="n"/>
      <c r="F86" s="14" t="n"/>
      <c r="G86" s="12" t="n"/>
      <c r="H86" s="13" t="n"/>
      <c r="I86" s="13" t="n"/>
      <c r="J86" s="11" t="n"/>
      <c r="K86" s="11" t="n"/>
      <c r="L86" s="11" t="n"/>
      <c r="M86" s="11">
        <f>IF(J86="","",J86-N(K86)-N(L86))</f>
        <v/>
      </c>
      <c r="N86" s="11" t="n"/>
      <c r="O86" s="11">
        <f>IF(J86="","",J86-N(N86))</f>
        <v/>
      </c>
      <c r="P86" s="12">
        <f>IF(OR(I86="",G86="Сдан",G86="Отказ"),"",IF(I86&lt;TODAY(),"ДА",""))</f>
        <v/>
      </c>
      <c r="Q86" s="14" t="n"/>
    </row>
    <row r="87">
      <c r="A87" s="12" t="n"/>
      <c r="B87" s="13" t="n"/>
      <c r="C87" s="12" t="n"/>
      <c r="D87" s="12" t="n"/>
      <c r="E87" s="14" t="n"/>
      <c r="F87" s="14" t="n"/>
      <c r="G87" s="12" t="n"/>
      <c r="H87" s="13" t="n"/>
      <c r="I87" s="13" t="n"/>
      <c r="J87" s="11" t="n"/>
      <c r="K87" s="11" t="n"/>
      <c r="L87" s="11" t="n"/>
      <c r="M87" s="11">
        <f>IF(J87="","",J87-N(K87)-N(L87))</f>
        <v/>
      </c>
      <c r="N87" s="11" t="n"/>
      <c r="O87" s="11">
        <f>IF(J87="","",J87-N(N87))</f>
        <v/>
      </c>
      <c r="P87" s="12">
        <f>IF(OR(I87="",G87="Сдан",G87="Отказ"),"",IF(I87&lt;TODAY(),"ДА",""))</f>
        <v/>
      </c>
      <c r="Q87" s="14" t="n"/>
    </row>
    <row r="88">
      <c r="A88" s="12" t="n"/>
      <c r="B88" s="13" t="n"/>
      <c r="C88" s="12" t="n"/>
      <c r="D88" s="12" t="n"/>
      <c r="E88" s="14" t="n"/>
      <c r="F88" s="14" t="n"/>
      <c r="G88" s="12" t="n"/>
      <c r="H88" s="13" t="n"/>
      <c r="I88" s="13" t="n"/>
      <c r="J88" s="11" t="n"/>
      <c r="K88" s="11" t="n"/>
      <c r="L88" s="11" t="n"/>
      <c r="M88" s="11">
        <f>IF(J88="","",J88-N(K88)-N(L88))</f>
        <v/>
      </c>
      <c r="N88" s="11" t="n"/>
      <c r="O88" s="11">
        <f>IF(J88="","",J88-N(N88))</f>
        <v/>
      </c>
      <c r="P88" s="12">
        <f>IF(OR(I88="",G88="Сдан",G88="Отказ"),"",IF(I88&lt;TODAY(),"ДА",""))</f>
        <v/>
      </c>
      <c r="Q88" s="14" t="n"/>
    </row>
    <row r="89">
      <c r="A89" s="12" t="n"/>
      <c r="B89" s="13" t="n"/>
      <c r="C89" s="12" t="n"/>
      <c r="D89" s="12" t="n"/>
      <c r="E89" s="14" t="n"/>
      <c r="F89" s="14" t="n"/>
      <c r="G89" s="12" t="n"/>
      <c r="H89" s="13" t="n"/>
      <c r="I89" s="13" t="n"/>
      <c r="J89" s="11" t="n"/>
      <c r="K89" s="11" t="n"/>
      <c r="L89" s="11" t="n"/>
      <c r="M89" s="11">
        <f>IF(J89="","",J89-N(K89)-N(L89))</f>
        <v/>
      </c>
      <c r="N89" s="11" t="n"/>
      <c r="O89" s="11">
        <f>IF(J89="","",J89-N(N89))</f>
        <v/>
      </c>
      <c r="P89" s="12">
        <f>IF(OR(I89="",G89="Сдан",G89="Отказ"),"",IF(I89&lt;TODAY(),"ДА",""))</f>
        <v/>
      </c>
      <c r="Q89" s="14" t="n"/>
    </row>
    <row r="90">
      <c r="A90" s="12" t="n"/>
      <c r="B90" s="13" t="n"/>
      <c r="C90" s="12" t="n"/>
      <c r="D90" s="12" t="n"/>
      <c r="E90" s="14" t="n"/>
      <c r="F90" s="14" t="n"/>
      <c r="G90" s="12" t="n"/>
      <c r="H90" s="13" t="n"/>
      <c r="I90" s="13" t="n"/>
      <c r="J90" s="11" t="n"/>
      <c r="K90" s="11" t="n"/>
      <c r="L90" s="11" t="n"/>
      <c r="M90" s="11">
        <f>IF(J90="","",J90-N(K90)-N(L90))</f>
        <v/>
      </c>
      <c r="N90" s="11" t="n"/>
      <c r="O90" s="11">
        <f>IF(J90="","",J90-N(N90))</f>
        <v/>
      </c>
      <c r="P90" s="12">
        <f>IF(OR(I90="",G90="Сдан",G90="Отказ"),"",IF(I90&lt;TODAY(),"ДА",""))</f>
        <v/>
      </c>
      <c r="Q90" s="14" t="n"/>
    </row>
    <row r="91">
      <c r="A91" s="12" t="n"/>
      <c r="B91" s="13" t="n"/>
      <c r="C91" s="12" t="n"/>
      <c r="D91" s="12" t="n"/>
      <c r="E91" s="14" t="n"/>
      <c r="F91" s="14" t="n"/>
      <c r="G91" s="12" t="n"/>
      <c r="H91" s="13" t="n"/>
      <c r="I91" s="13" t="n"/>
      <c r="J91" s="11" t="n"/>
      <c r="K91" s="11" t="n"/>
      <c r="L91" s="11" t="n"/>
      <c r="M91" s="11">
        <f>IF(J91="","",J91-N(K91)-N(L91))</f>
        <v/>
      </c>
      <c r="N91" s="11" t="n"/>
      <c r="O91" s="11">
        <f>IF(J91="","",J91-N(N91))</f>
        <v/>
      </c>
      <c r="P91" s="12">
        <f>IF(OR(I91="",G91="Сдан",G91="Отказ"),"",IF(I91&lt;TODAY(),"ДА",""))</f>
        <v/>
      </c>
      <c r="Q91" s="14" t="n"/>
    </row>
    <row r="92">
      <c r="A92" s="12" t="n"/>
      <c r="B92" s="13" t="n"/>
      <c r="C92" s="12" t="n"/>
      <c r="D92" s="12" t="n"/>
      <c r="E92" s="14" t="n"/>
      <c r="F92" s="14" t="n"/>
      <c r="G92" s="12" t="n"/>
      <c r="H92" s="13" t="n"/>
      <c r="I92" s="13" t="n"/>
      <c r="J92" s="11" t="n"/>
      <c r="K92" s="11" t="n"/>
      <c r="L92" s="11" t="n"/>
      <c r="M92" s="11">
        <f>IF(J92="","",J92-N(K92)-N(L92))</f>
        <v/>
      </c>
      <c r="N92" s="11" t="n"/>
      <c r="O92" s="11">
        <f>IF(J92="","",J92-N(N92))</f>
        <v/>
      </c>
      <c r="P92" s="12">
        <f>IF(OR(I92="",G92="Сдан",G92="Отказ"),"",IF(I92&lt;TODAY(),"ДА",""))</f>
        <v/>
      </c>
      <c r="Q92" s="14" t="n"/>
    </row>
    <row r="93">
      <c r="A93" s="12" t="n"/>
      <c r="B93" s="13" t="n"/>
      <c r="C93" s="12" t="n"/>
      <c r="D93" s="12" t="n"/>
      <c r="E93" s="14" t="n"/>
      <c r="F93" s="14" t="n"/>
      <c r="G93" s="12" t="n"/>
      <c r="H93" s="13" t="n"/>
      <c r="I93" s="13" t="n"/>
      <c r="J93" s="11" t="n"/>
      <c r="K93" s="11" t="n"/>
      <c r="L93" s="11" t="n"/>
      <c r="M93" s="11">
        <f>IF(J93="","",J93-N(K93)-N(L93))</f>
        <v/>
      </c>
      <c r="N93" s="11" t="n"/>
      <c r="O93" s="11">
        <f>IF(J93="","",J93-N(N93))</f>
        <v/>
      </c>
      <c r="P93" s="12">
        <f>IF(OR(I93="",G93="Сдан",G93="Отказ"),"",IF(I93&lt;TODAY(),"ДА",""))</f>
        <v/>
      </c>
      <c r="Q93" s="14" t="n"/>
    </row>
    <row r="94">
      <c r="A94" s="12" t="n"/>
      <c r="B94" s="13" t="n"/>
      <c r="C94" s="12" t="n"/>
      <c r="D94" s="12" t="n"/>
      <c r="E94" s="14" t="n"/>
      <c r="F94" s="14" t="n"/>
      <c r="G94" s="12" t="n"/>
      <c r="H94" s="13" t="n"/>
      <c r="I94" s="13" t="n"/>
      <c r="J94" s="11" t="n"/>
      <c r="K94" s="11" t="n"/>
      <c r="L94" s="11" t="n"/>
      <c r="M94" s="11">
        <f>IF(J94="","",J94-N(K94)-N(L94))</f>
        <v/>
      </c>
      <c r="N94" s="11" t="n"/>
      <c r="O94" s="11">
        <f>IF(J94="","",J94-N(N94))</f>
        <v/>
      </c>
      <c r="P94" s="12">
        <f>IF(OR(I94="",G94="Сдан",G94="Отказ"),"",IF(I94&lt;TODAY(),"ДА",""))</f>
        <v/>
      </c>
      <c r="Q94" s="14" t="n"/>
    </row>
    <row r="95">
      <c r="A95" s="12" t="n"/>
      <c r="B95" s="13" t="n"/>
      <c r="C95" s="12" t="n"/>
      <c r="D95" s="12" t="n"/>
      <c r="E95" s="14" t="n"/>
      <c r="F95" s="14" t="n"/>
      <c r="G95" s="12" t="n"/>
      <c r="H95" s="13" t="n"/>
      <c r="I95" s="13" t="n"/>
      <c r="J95" s="11" t="n"/>
      <c r="K95" s="11" t="n"/>
      <c r="L95" s="11" t="n"/>
      <c r="M95" s="11">
        <f>IF(J95="","",J95-N(K95)-N(L95))</f>
        <v/>
      </c>
      <c r="N95" s="11" t="n"/>
      <c r="O95" s="11">
        <f>IF(J95="","",J95-N(N95))</f>
        <v/>
      </c>
      <c r="P95" s="12">
        <f>IF(OR(I95="",G95="Сдан",G95="Отказ"),"",IF(I95&lt;TODAY(),"ДА",""))</f>
        <v/>
      </c>
      <c r="Q95" s="14" t="n"/>
    </row>
    <row r="96">
      <c r="A96" s="12" t="n"/>
      <c r="B96" s="13" t="n"/>
      <c r="C96" s="12" t="n"/>
      <c r="D96" s="12" t="n"/>
      <c r="E96" s="14" t="n"/>
      <c r="F96" s="14" t="n"/>
      <c r="G96" s="12" t="n"/>
      <c r="H96" s="13" t="n"/>
      <c r="I96" s="13" t="n"/>
      <c r="J96" s="11" t="n"/>
      <c r="K96" s="11" t="n"/>
      <c r="L96" s="11" t="n"/>
      <c r="M96" s="11">
        <f>IF(J96="","",J96-N(K96)-N(L96))</f>
        <v/>
      </c>
      <c r="N96" s="11" t="n"/>
      <c r="O96" s="11">
        <f>IF(J96="","",J96-N(N96))</f>
        <v/>
      </c>
      <c r="P96" s="12">
        <f>IF(OR(I96="",G96="Сдан",G96="Отказ"),"",IF(I96&lt;TODAY(),"ДА",""))</f>
        <v/>
      </c>
      <c r="Q96" s="14" t="n"/>
    </row>
    <row r="97">
      <c r="A97" s="12" t="n"/>
      <c r="B97" s="13" t="n"/>
      <c r="C97" s="12" t="n"/>
      <c r="D97" s="12" t="n"/>
      <c r="E97" s="14" t="n"/>
      <c r="F97" s="14" t="n"/>
      <c r="G97" s="12" t="n"/>
      <c r="H97" s="13" t="n"/>
      <c r="I97" s="13" t="n"/>
      <c r="J97" s="11" t="n"/>
      <c r="K97" s="11" t="n"/>
      <c r="L97" s="11" t="n"/>
      <c r="M97" s="11">
        <f>IF(J97="","",J97-N(K97)-N(L97))</f>
        <v/>
      </c>
      <c r="N97" s="11" t="n"/>
      <c r="O97" s="11">
        <f>IF(J97="","",J97-N(N97))</f>
        <v/>
      </c>
      <c r="P97" s="12">
        <f>IF(OR(I97="",G97="Сдан",G97="Отказ"),"",IF(I97&lt;TODAY(),"ДА",""))</f>
        <v/>
      </c>
      <c r="Q97" s="14" t="n"/>
    </row>
    <row r="98">
      <c r="A98" s="12" t="n"/>
      <c r="B98" s="13" t="n"/>
      <c r="C98" s="12" t="n"/>
      <c r="D98" s="12" t="n"/>
      <c r="E98" s="14" t="n"/>
      <c r="F98" s="14" t="n"/>
      <c r="G98" s="12" t="n"/>
      <c r="H98" s="13" t="n"/>
      <c r="I98" s="13" t="n"/>
      <c r="J98" s="11" t="n"/>
      <c r="K98" s="11" t="n"/>
      <c r="L98" s="11" t="n"/>
      <c r="M98" s="11">
        <f>IF(J98="","",J98-N(K98)-N(L98))</f>
        <v/>
      </c>
      <c r="N98" s="11" t="n"/>
      <c r="O98" s="11">
        <f>IF(J98="","",J98-N(N98))</f>
        <v/>
      </c>
      <c r="P98" s="12">
        <f>IF(OR(I98="",G98="Сдан",G98="Отказ"),"",IF(I98&lt;TODAY(),"ДА",""))</f>
        <v/>
      </c>
      <c r="Q98" s="14" t="n"/>
    </row>
    <row r="99">
      <c r="A99" s="12" t="n"/>
      <c r="B99" s="13" t="n"/>
      <c r="C99" s="12" t="n"/>
      <c r="D99" s="12" t="n"/>
      <c r="E99" s="14" t="n"/>
      <c r="F99" s="14" t="n"/>
      <c r="G99" s="12" t="n"/>
      <c r="H99" s="13" t="n"/>
      <c r="I99" s="13" t="n"/>
      <c r="J99" s="11" t="n"/>
      <c r="K99" s="11" t="n"/>
      <c r="L99" s="11" t="n"/>
      <c r="M99" s="11">
        <f>IF(J99="","",J99-N(K99)-N(L99))</f>
        <v/>
      </c>
      <c r="N99" s="11" t="n"/>
      <c r="O99" s="11">
        <f>IF(J99="","",J99-N(N99))</f>
        <v/>
      </c>
      <c r="P99" s="12">
        <f>IF(OR(I99="",G99="Сдан",G99="Отказ"),"",IF(I99&lt;TODAY(),"ДА",""))</f>
        <v/>
      </c>
      <c r="Q99" s="14" t="n"/>
    </row>
    <row r="100">
      <c r="A100" s="12" t="n"/>
      <c r="B100" s="13" t="n"/>
      <c r="C100" s="12" t="n"/>
      <c r="D100" s="12" t="n"/>
      <c r="E100" s="14" t="n"/>
      <c r="F100" s="14" t="n"/>
      <c r="G100" s="12" t="n"/>
      <c r="H100" s="13" t="n"/>
      <c r="I100" s="13" t="n"/>
      <c r="J100" s="11" t="n"/>
      <c r="K100" s="11" t="n"/>
      <c r="L100" s="11" t="n"/>
      <c r="M100" s="11">
        <f>IF(J100="","",J100-N(K100)-N(L100))</f>
        <v/>
      </c>
      <c r="N100" s="11" t="n"/>
      <c r="O100" s="11">
        <f>IF(J100="","",J100-N(N100))</f>
        <v/>
      </c>
      <c r="P100" s="12">
        <f>IF(OR(I100="",G100="Сдан",G100="Отказ"),"",IF(I100&lt;TODAY(),"ДА",""))</f>
        <v/>
      </c>
      <c r="Q100" s="14" t="n"/>
    </row>
    <row r="101">
      <c r="A101" s="12" t="n"/>
      <c r="B101" s="13" t="n"/>
      <c r="C101" s="12" t="n"/>
      <c r="D101" s="12" t="n"/>
      <c r="E101" s="14" t="n"/>
      <c r="F101" s="14" t="n"/>
      <c r="G101" s="12" t="n"/>
      <c r="H101" s="13" t="n"/>
      <c r="I101" s="13" t="n"/>
      <c r="J101" s="11" t="n"/>
      <c r="K101" s="11" t="n"/>
      <c r="L101" s="11" t="n"/>
      <c r="M101" s="11">
        <f>IF(J101="","",J101-N(K101)-N(L101))</f>
        <v/>
      </c>
      <c r="N101" s="11" t="n"/>
      <c r="O101" s="11">
        <f>IF(J101="","",J101-N(N101))</f>
        <v/>
      </c>
      <c r="P101" s="12">
        <f>IF(OR(I101="",G101="Сдан",G101="Отказ"),"",IF(I101&lt;TODAY(),"ДА",""))</f>
        <v/>
      </c>
      <c r="Q101" s="14" t="n"/>
    </row>
    <row r="102">
      <c r="A102" s="12" t="n"/>
      <c r="B102" s="13" t="n"/>
      <c r="C102" s="12" t="n"/>
      <c r="D102" s="12" t="n"/>
      <c r="E102" s="14" t="n"/>
      <c r="F102" s="14" t="n"/>
      <c r="G102" s="12" t="n"/>
      <c r="H102" s="13" t="n"/>
      <c r="I102" s="13" t="n"/>
      <c r="J102" s="11" t="n"/>
      <c r="K102" s="11" t="n"/>
      <c r="L102" s="11" t="n"/>
      <c r="M102" s="11">
        <f>IF(J102="","",J102-N(K102)-N(L102))</f>
        <v/>
      </c>
      <c r="N102" s="11" t="n"/>
      <c r="O102" s="11">
        <f>IF(J102="","",J102-N(N102))</f>
        <v/>
      </c>
      <c r="P102" s="12">
        <f>IF(OR(I102="",G102="Сдан",G102="Отказ"),"",IF(I102&lt;TODAY(),"ДА",""))</f>
        <v/>
      </c>
      <c r="Q102" s="14" t="n"/>
    </row>
    <row r="103">
      <c r="A103" s="12" t="n"/>
      <c r="B103" s="13" t="n"/>
      <c r="C103" s="12" t="n"/>
      <c r="D103" s="12" t="n"/>
      <c r="E103" s="14" t="n"/>
      <c r="F103" s="14" t="n"/>
      <c r="G103" s="12" t="n"/>
      <c r="H103" s="13" t="n"/>
      <c r="I103" s="13" t="n"/>
      <c r="J103" s="11" t="n"/>
      <c r="K103" s="11" t="n"/>
      <c r="L103" s="11" t="n"/>
      <c r="M103" s="11">
        <f>IF(J103="","",J103-N(K103)-N(L103))</f>
        <v/>
      </c>
      <c r="N103" s="11" t="n"/>
      <c r="O103" s="11">
        <f>IF(J103="","",J103-N(N103))</f>
        <v/>
      </c>
      <c r="P103" s="12">
        <f>IF(OR(I103="",G103="Сдан",G103="Отказ"),"",IF(I103&lt;TODAY(),"ДА",""))</f>
        <v/>
      </c>
      <c r="Q103" s="14" t="n"/>
    </row>
    <row r="104">
      <c r="A104" s="12" t="n"/>
      <c r="B104" s="13" t="n"/>
      <c r="C104" s="12" t="n"/>
      <c r="D104" s="12" t="n"/>
      <c r="E104" s="14" t="n"/>
      <c r="F104" s="14" t="n"/>
      <c r="G104" s="12" t="n"/>
      <c r="H104" s="13" t="n"/>
      <c r="I104" s="13" t="n"/>
      <c r="J104" s="11" t="n"/>
      <c r="K104" s="11" t="n"/>
      <c r="L104" s="11" t="n"/>
      <c r="M104" s="11">
        <f>IF(J104="","",J104-N(K104)-N(L104))</f>
        <v/>
      </c>
      <c r="N104" s="11" t="n"/>
      <c r="O104" s="11">
        <f>IF(J104="","",J104-N(N104))</f>
        <v/>
      </c>
      <c r="P104" s="12">
        <f>IF(OR(I104="",G104="Сдан",G104="Отказ"),"",IF(I104&lt;TODAY(),"ДА",""))</f>
        <v/>
      </c>
      <c r="Q104" s="14" t="n"/>
    </row>
    <row r="105">
      <c r="A105" s="12" t="n"/>
      <c r="B105" s="13" t="n"/>
      <c r="C105" s="12" t="n"/>
      <c r="D105" s="12" t="n"/>
      <c r="E105" s="14" t="n"/>
      <c r="F105" s="14" t="n"/>
      <c r="G105" s="12" t="n"/>
      <c r="H105" s="13" t="n"/>
      <c r="I105" s="13" t="n"/>
      <c r="J105" s="11" t="n"/>
      <c r="K105" s="11" t="n"/>
      <c r="L105" s="11" t="n"/>
      <c r="M105" s="11">
        <f>IF(J105="","",J105-N(K105)-N(L105))</f>
        <v/>
      </c>
      <c r="N105" s="11" t="n"/>
      <c r="O105" s="11">
        <f>IF(J105="","",J105-N(N105))</f>
        <v/>
      </c>
      <c r="P105" s="12">
        <f>IF(OR(I105="",G105="Сдан",G105="Отказ"),"",IF(I105&lt;TODAY(),"ДА",""))</f>
        <v/>
      </c>
      <c r="Q105" s="14" t="n"/>
    </row>
    <row r="106">
      <c r="A106" s="12" t="n"/>
      <c r="B106" s="13" t="n"/>
      <c r="C106" s="12" t="n"/>
      <c r="D106" s="12" t="n"/>
      <c r="E106" s="14" t="n"/>
      <c r="F106" s="14" t="n"/>
      <c r="G106" s="12" t="n"/>
      <c r="H106" s="13" t="n"/>
      <c r="I106" s="13" t="n"/>
      <c r="J106" s="11" t="n"/>
      <c r="K106" s="11" t="n"/>
      <c r="L106" s="11" t="n"/>
      <c r="M106" s="11">
        <f>IF(J106="","",J106-N(K106)-N(L106))</f>
        <v/>
      </c>
      <c r="N106" s="11" t="n"/>
      <c r="O106" s="11">
        <f>IF(J106="","",J106-N(N106))</f>
        <v/>
      </c>
      <c r="P106" s="12">
        <f>IF(OR(I106="",G106="Сдан",G106="Отказ"),"",IF(I106&lt;TODAY(),"ДА",""))</f>
        <v/>
      </c>
      <c r="Q106" s="14" t="n"/>
    </row>
    <row r="107">
      <c r="A107" s="12" t="n"/>
      <c r="B107" s="13" t="n"/>
      <c r="C107" s="12" t="n"/>
      <c r="D107" s="12" t="n"/>
      <c r="E107" s="14" t="n"/>
      <c r="F107" s="14" t="n"/>
      <c r="G107" s="12" t="n"/>
      <c r="H107" s="13" t="n"/>
      <c r="I107" s="13" t="n"/>
      <c r="J107" s="11" t="n"/>
      <c r="K107" s="11" t="n"/>
      <c r="L107" s="11" t="n"/>
      <c r="M107" s="11">
        <f>IF(J107="","",J107-N(K107)-N(L107))</f>
        <v/>
      </c>
      <c r="N107" s="11" t="n"/>
      <c r="O107" s="11">
        <f>IF(J107="","",J107-N(N107))</f>
        <v/>
      </c>
      <c r="P107" s="12">
        <f>IF(OR(I107="",G107="Сдан",G107="Отказ"),"",IF(I107&lt;TODAY(),"ДА",""))</f>
        <v/>
      </c>
      <c r="Q107" s="14" t="n"/>
    </row>
    <row r="108">
      <c r="A108" s="12" t="n"/>
      <c r="B108" s="13" t="n"/>
      <c r="C108" s="12" t="n"/>
      <c r="D108" s="12" t="n"/>
      <c r="E108" s="14" t="n"/>
      <c r="F108" s="14" t="n"/>
      <c r="G108" s="12" t="n"/>
      <c r="H108" s="13" t="n"/>
      <c r="I108" s="13" t="n"/>
      <c r="J108" s="11" t="n"/>
      <c r="K108" s="11" t="n"/>
      <c r="L108" s="11" t="n"/>
      <c r="M108" s="11">
        <f>IF(J108="","",J108-N(K108)-N(L108))</f>
        <v/>
      </c>
      <c r="N108" s="11" t="n"/>
      <c r="O108" s="11">
        <f>IF(J108="","",J108-N(N108))</f>
        <v/>
      </c>
      <c r="P108" s="12">
        <f>IF(OR(I108="",G108="Сдан",G108="Отказ"),"",IF(I108&lt;TODAY(),"ДА",""))</f>
        <v/>
      </c>
      <c r="Q108" s="14" t="n"/>
    </row>
    <row r="109">
      <c r="A109" s="12" t="n"/>
      <c r="B109" s="13" t="n"/>
      <c r="C109" s="12" t="n"/>
      <c r="D109" s="12" t="n"/>
      <c r="E109" s="14" t="n"/>
      <c r="F109" s="14" t="n"/>
      <c r="G109" s="12" t="n"/>
      <c r="H109" s="13" t="n"/>
      <c r="I109" s="13" t="n"/>
      <c r="J109" s="11" t="n"/>
      <c r="K109" s="11" t="n"/>
      <c r="L109" s="11" t="n"/>
      <c r="M109" s="11">
        <f>IF(J109="","",J109-N(K109)-N(L109))</f>
        <v/>
      </c>
      <c r="N109" s="11" t="n"/>
      <c r="O109" s="11">
        <f>IF(J109="","",J109-N(N109))</f>
        <v/>
      </c>
      <c r="P109" s="12">
        <f>IF(OR(I109="",G109="Сдан",G109="Отказ"),"",IF(I109&lt;TODAY(),"ДА",""))</f>
        <v/>
      </c>
      <c r="Q109" s="14" t="n"/>
    </row>
    <row r="110">
      <c r="A110" s="12" t="n"/>
      <c r="B110" s="13" t="n"/>
      <c r="C110" s="12" t="n"/>
      <c r="D110" s="12" t="n"/>
      <c r="E110" s="14" t="n"/>
      <c r="F110" s="14" t="n"/>
      <c r="G110" s="12" t="n"/>
      <c r="H110" s="13" t="n"/>
      <c r="I110" s="13" t="n"/>
      <c r="J110" s="11" t="n"/>
      <c r="K110" s="11" t="n"/>
      <c r="L110" s="11" t="n"/>
      <c r="M110" s="11">
        <f>IF(J110="","",J110-N(K110)-N(L110))</f>
        <v/>
      </c>
      <c r="N110" s="11" t="n"/>
      <c r="O110" s="11">
        <f>IF(J110="","",J110-N(N110))</f>
        <v/>
      </c>
      <c r="P110" s="12">
        <f>IF(OR(I110="",G110="Сдан",G110="Отказ"),"",IF(I110&lt;TODAY(),"ДА",""))</f>
        <v/>
      </c>
      <c r="Q110" s="14" t="n"/>
    </row>
    <row r="111">
      <c r="A111" s="12" t="n"/>
      <c r="B111" s="13" t="n"/>
      <c r="C111" s="12" t="n"/>
      <c r="D111" s="12" t="n"/>
      <c r="E111" s="14" t="n"/>
      <c r="F111" s="14" t="n"/>
      <c r="G111" s="12" t="n"/>
      <c r="H111" s="13" t="n"/>
      <c r="I111" s="13" t="n"/>
      <c r="J111" s="11" t="n"/>
      <c r="K111" s="11" t="n"/>
      <c r="L111" s="11" t="n"/>
      <c r="M111" s="11">
        <f>IF(J111="","",J111-N(K111)-N(L111))</f>
        <v/>
      </c>
      <c r="N111" s="11" t="n"/>
      <c r="O111" s="11">
        <f>IF(J111="","",J111-N(N111))</f>
        <v/>
      </c>
      <c r="P111" s="12">
        <f>IF(OR(I111="",G111="Сдан",G111="Отказ"),"",IF(I111&lt;TODAY(),"ДА",""))</f>
        <v/>
      </c>
      <c r="Q111" s="14" t="n"/>
    </row>
    <row r="112">
      <c r="A112" s="12" t="n"/>
      <c r="B112" s="13" t="n"/>
      <c r="C112" s="12" t="n"/>
      <c r="D112" s="12" t="n"/>
      <c r="E112" s="14" t="n"/>
      <c r="F112" s="14" t="n"/>
      <c r="G112" s="12" t="n"/>
      <c r="H112" s="13" t="n"/>
      <c r="I112" s="13" t="n"/>
      <c r="J112" s="11" t="n"/>
      <c r="K112" s="11" t="n"/>
      <c r="L112" s="11" t="n"/>
      <c r="M112" s="11">
        <f>IF(J112="","",J112-N(K112)-N(L112))</f>
        <v/>
      </c>
      <c r="N112" s="11" t="n"/>
      <c r="O112" s="11">
        <f>IF(J112="","",J112-N(N112))</f>
        <v/>
      </c>
      <c r="P112" s="12">
        <f>IF(OR(I112="",G112="Сдан",G112="Отказ"),"",IF(I112&lt;TODAY(),"ДА",""))</f>
        <v/>
      </c>
      <c r="Q112" s="14" t="n"/>
    </row>
    <row r="113">
      <c r="A113" s="12" t="n"/>
      <c r="B113" s="13" t="n"/>
      <c r="C113" s="12" t="n"/>
      <c r="D113" s="12" t="n"/>
      <c r="E113" s="14" t="n"/>
      <c r="F113" s="14" t="n"/>
      <c r="G113" s="12" t="n"/>
      <c r="H113" s="13" t="n"/>
      <c r="I113" s="13" t="n"/>
      <c r="J113" s="11" t="n"/>
      <c r="K113" s="11" t="n"/>
      <c r="L113" s="11" t="n"/>
      <c r="M113" s="11">
        <f>IF(J113="","",J113-N(K113)-N(L113))</f>
        <v/>
      </c>
      <c r="N113" s="11" t="n"/>
      <c r="O113" s="11">
        <f>IF(J113="","",J113-N(N113))</f>
        <v/>
      </c>
      <c r="P113" s="12">
        <f>IF(OR(I113="",G113="Сдан",G113="Отказ"),"",IF(I113&lt;TODAY(),"ДА",""))</f>
        <v/>
      </c>
      <c r="Q113" s="14" t="n"/>
    </row>
    <row r="114">
      <c r="A114" s="12" t="n"/>
      <c r="B114" s="13" t="n"/>
      <c r="C114" s="12" t="n"/>
      <c r="D114" s="12" t="n"/>
      <c r="E114" s="14" t="n"/>
      <c r="F114" s="14" t="n"/>
      <c r="G114" s="12" t="n"/>
      <c r="H114" s="13" t="n"/>
      <c r="I114" s="13" t="n"/>
      <c r="J114" s="11" t="n"/>
      <c r="K114" s="11" t="n"/>
      <c r="L114" s="11" t="n"/>
      <c r="M114" s="11">
        <f>IF(J114="","",J114-N(K114)-N(L114))</f>
        <v/>
      </c>
      <c r="N114" s="11" t="n"/>
      <c r="O114" s="11">
        <f>IF(J114="","",J114-N(N114))</f>
        <v/>
      </c>
      <c r="P114" s="12">
        <f>IF(OR(I114="",G114="Сдан",G114="Отказ"),"",IF(I114&lt;TODAY(),"ДА",""))</f>
        <v/>
      </c>
      <c r="Q114" s="14" t="n"/>
    </row>
    <row r="115">
      <c r="A115" s="12" t="n"/>
      <c r="B115" s="13" t="n"/>
      <c r="C115" s="12" t="n"/>
      <c r="D115" s="12" t="n"/>
      <c r="E115" s="14" t="n"/>
      <c r="F115" s="14" t="n"/>
      <c r="G115" s="12" t="n"/>
      <c r="H115" s="13" t="n"/>
      <c r="I115" s="13" t="n"/>
      <c r="J115" s="11" t="n"/>
      <c r="K115" s="11" t="n"/>
      <c r="L115" s="11" t="n"/>
      <c r="M115" s="11">
        <f>IF(J115="","",J115-N(K115)-N(L115))</f>
        <v/>
      </c>
      <c r="N115" s="11" t="n"/>
      <c r="O115" s="11">
        <f>IF(J115="","",J115-N(N115))</f>
        <v/>
      </c>
      <c r="P115" s="12">
        <f>IF(OR(I115="",G115="Сдан",G115="Отказ"),"",IF(I115&lt;TODAY(),"ДА",""))</f>
        <v/>
      </c>
      <c r="Q115" s="14" t="n"/>
    </row>
    <row r="116">
      <c r="A116" s="12" t="n"/>
      <c r="B116" s="13" t="n"/>
      <c r="C116" s="12" t="n"/>
      <c r="D116" s="12" t="n"/>
      <c r="E116" s="14" t="n"/>
      <c r="F116" s="14" t="n"/>
      <c r="G116" s="12" t="n"/>
      <c r="H116" s="13" t="n"/>
      <c r="I116" s="13" t="n"/>
      <c r="J116" s="11" t="n"/>
      <c r="K116" s="11" t="n"/>
      <c r="L116" s="11" t="n"/>
      <c r="M116" s="11">
        <f>IF(J116="","",J116-N(K116)-N(L116))</f>
        <v/>
      </c>
      <c r="N116" s="11" t="n"/>
      <c r="O116" s="11">
        <f>IF(J116="","",J116-N(N116))</f>
        <v/>
      </c>
      <c r="P116" s="12">
        <f>IF(OR(I116="",G116="Сдан",G116="Отказ"),"",IF(I116&lt;TODAY(),"ДА",""))</f>
        <v/>
      </c>
      <c r="Q116" s="14" t="n"/>
    </row>
    <row r="117">
      <c r="A117" s="12" t="n"/>
      <c r="B117" s="13" t="n"/>
      <c r="C117" s="12" t="n"/>
      <c r="D117" s="12" t="n"/>
      <c r="E117" s="14" t="n"/>
      <c r="F117" s="14" t="n"/>
      <c r="G117" s="12" t="n"/>
      <c r="H117" s="13" t="n"/>
      <c r="I117" s="13" t="n"/>
      <c r="J117" s="11" t="n"/>
      <c r="K117" s="11" t="n"/>
      <c r="L117" s="11" t="n"/>
      <c r="M117" s="11">
        <f>IF(J117="","",J117-N(K117)-N(L117))</f>
        <v/>
      </c>
      <c r="N117" s="11" t="n"/>
      <c r="O117" s="11">
        <f>IF(J117="","",J117-N(N117))</f>
        <v/>
      </c>
      <c r="P117" s="12">
        <f>IF(OR(I117="",G117="Сдан",G117="Отказ"),"",IF(I117&lt;TODAY(),"ДА",""))</f>
        <v/>
      </c>
      <c r="Q117" s="14" t="n"/>
    </row>
    <row r="118">
      <c r="A118" s="12" t="n"/>
      <c r="B118" s="13" t="n"/>
      <c r="C118" s="12" t="n"/>
      <c r="D118" s="12" t="n"/>
      <c r="E118" s="14" t="n"/>
      <c r="F118" s="14" t="n"/>
      <c r="G118" s="12" t="n"/>
      <c r="H118" s="13" t="n"/>
      <c r="I118" s="13" t="n"/>
      <c r="J118" s="11" t="n"/>
      <c r="K118" s="11" t="n"/>
      <c r="L118" s="11" t="n"/>
      <c r="M118" s="11">
        <f>IF(J118="","",J118-N(K118)-N(L118))</f>
        <v/>
      </c>
      <c r="N118" s="11" t="n"/>
      <c r="O118" s="11">
        <f>IF(J118="","",J118-N(N118))</f>
        <v/>
      </c>
      <c r="P118" s="12">
        <f>IF(OR(I118="",G118="Сдан",G118="Отказ"),"",IF(I118&lt;TODAY(),"ДА",""))</f>
        <v/>
      </c>
      <c r="Q118" s="14" t="n"/>
    </row>
    <row r="119">
      <c r="A119" s="12" t="n"/>
      <c r="B119" s="13" t="n"/>
      <c r="C119" s="12" t="n"/>
      <c r="D119" s="12" t="n"/>
      <c r="E119" s="14" t="n"/>
      <c r="F119" s="14" t="n"/>
      <c r="G119" s="12" t="n"/>
      <c r="H119" s="13" t="n"/>
      <c r="I119" s="13" t="n"/>
      <c r="J119" s="11" t="n"/>
      <c r="K119" s="11" t="n"/>
      <c r="L119" s="11" t="n"/>
      <c r="M119" s="11">
        <f>IF(J119="","",J119-N(K119)-N(L119))</f>
        <v/>
      </c>
      <c r="N119" s="11" t="n"/>
      <c r="O119" s="11">
        <f>IF(J119="","",J119-N(N119))</f>
        <v/>
      </c>
      <c r="P119" s="12">
        <f>IF(OR(I119="",G119="Сдан",G119="Отказ"),"",IF(I119&lt;TODAY(),"ДА",""))</f>
        <v/>
      </c>
      <c r="Q119" s="14" t="n"/>
    </row>
    <row r="120">
      <c r="A120" s="12" t="n"/>
      <c r="B120" s="13" t="n"/>
      <c r="C120" s="12" t="n"/>
      <c r="D120" s="12" t="n"/>
      <c r="E120" s="14" t="n"/>
      <c r="F120" s="14" t="n"/>
      <c r="G120" s="12" t="n"/>
      <c r="H120" s="13" t="n"/>
      <c r="I120" s="13" t="n"/>
      <c r="J120" s="11" t="n"/>
      <c r="K120" s="11" t="n"/>
      <c r="L120" s="11" t="n"/>
      <c r="M120" s="11">
        <f>IF(J120="","",J120-N(K120)-N(L120))</f>
        <v/>
      </c>
      <c r="N120" s="11" t="n"/>
      <c r="O120" s="11">
        <f>IF(J120="","",J120-N(N120))</f>
        <v/>
      </c>
      <c r="P120" s="12">
        <f>IF(OR(I120="",G120="Сдан",G120="Отказ"),"",IF(I120&lt;TODAY(),"ДА",""))</f>
        <v/>
      </c>
      <c r="Q120" s="14" t="n"/>
    </row>
    <row r="121">
      <c r="A121" s="12" t="n"/>
      <c r="B121" s="13" t="n"/>
      <c r="C121" s="12" t="n"/>
      <c r="D121" s="12" t="n"/>
      <c r="E121" s="14" t="n"/>
      <c r="F121" s="14" t="n"/>
      <c r="G121" s="12" t="n"/>
      <c r="H121" s="13" t="n"/>
      <c r="I121" s="13" t="n"/>
      <c r="J121" s="11" t="n"/>
      <c r="K121" s="11" t="n"/>
      <c r="L121" s="11" t="n"/>
      <c r="M121" s="11">
        <f>IF(J121="","",J121-N(K121)-N(L121))</f>
        <v/>
      </c>
      <c r="N121" s="11" t="n"/>
      <c r="O121" s="11">
        <f>IF(J121="","",J121-N(N121))</f>
        <v/>
      </c>
      <c r="P121" s="12">
        <f>IF(OR(I121="",G121="Сдан",G121="Отказ"),"",IF(I121&lt;TODAY(),"ДА",""))</f>
        <v/>
      </c>
      <c r="Q121" s="14" t="n"/>
    </row>
    <row r="122">
      <c r="A122" s="12" t="n"/>
      <c r="B122" s="13" t="n"/>
      <c r="C122" s="12" t="n"/>
      <c r="D122" s="12" t="n"/>
      <c r="E122" s="14" t="n"/>
      <c r="F122" s="14" t="n"/>
      <c r="G122" s="12" t="n"/>
      <c r="H122" s="13" t="n"/>
      <c r="I122" s="13" t="n"/>
      <c r="J122" s="11" t="n"/>
      <c r="K122" s="11" t="n"/>
      <c r="L122" s="11" t="n"/>
      <c r="M122" s="11">
        <f>IF(J122="","",J122-N(K122)-N(L122))</f>
        <v/>
      </c>
      <c r="N122" s="11" t="n"/>
      <c r="O122" s="11">
        <f>IF(J122="","",J122-N(N122))</f>
        <v/>
      </c>
      <c r="P122" s="12">
        <f>IF(OR(I122="",G122="Сдан",G122="Отказ"),"",IF(I122&lt;TODAY(),"ДА",""))</f>
        <v/>
      </c>
      <c r="Q122" s="14" t="n"/>
    </row>
    <row r="123">
      <c r="A123" s="12" t="n"/>
      <c r="B123" s="13" t="n"/>
      <c r="C123" s="12" t="n"/>
      <c r="D123" s="12" t="n"/>
      <c r="E123" s="14" t="n"/>
      <c r="F123" s="14" t="n"/>
      <c r="G123" s="12" t="n"/>
      <c r="H123" s="13" t="n"/>
      <c r="I123" s="13" t="n"/>
      <c r="J123" s="11" t="n"/>
      <c r="K123" s="11" t="n"/>
      <c r="L123" s="11" t="n"/>
      <c r="M123" s="11">
        <f>IF(J123="","",J123-N(K123)-N(L123))</f>
        <v/>
      </c>
      <c r="N123" s="11" t="n"/>
      <c r="O123" s="11">
        <f>IF(J123="","",J123-N(N123))</f>
        <v/>
      </c>
      <c r="P123" s="12">
        <f>IF(OR(I123="",G123="Сдан",G123="Отказ"),"",IF(I123&lt;TODAY(),"ДА",""))</f>
        <v/>
      </c>
      <c r="Q123" s="14" t="n"/>
    </row>
    <row r="124">
      <c r="A124" s="12" t="n"/>
      <c r="B124" s="13" t="n"/>
      <c r="C124" s="12" t="n"/>
      <c r="D124" s="12" t="n"/>
      <c r="E124" s="14" t="n"/>
      <c r="F124" s="14" t="n"/>
      <c r="G124" s="12" t="n"/>
      <c r="H124" s="13" t="n"/>
      <c r="I124" s="13" t="n"/>
      <c r="J124" s="11" t="n"/>
      <c r="K124" s="11" t="n"/>
      <c r="L124" s="11" t="n"/>
      <c r="M124" s="11">
        <f>IF(J124="","",J124-N(K124)-N(L124))</f>
        <v/>
      </c>
      <c r="N124" s="11" t="n"/>
      <c r="O124" s="11">
        <f>IF(J124="","",J124-N(N124))</f>
        <v/>
      </c>
      <c r="P124" s="12">
        <f>IF(OR(I124="",G124="Сдан",G124="Отказ"),"",IF(I124&lt;TODAY(),"ДА",""))</f>
        <v/>
      </c>
      <c r="Q124" s="14" t="n"/>
    </row>
    <row r="125">
      <c r="A125" s="12" t="n"/>
      <c r="B125" s="13" t="n"/>
      <c r="C125" s="12" t="n"/>
      <c r="D125" s="12" t="n"/>
      <c r="E125" s="14" t="n"/>
      <c r="F125" s="14" t="n"/>
      <c r="G125" s="12" t="n"/>
      <c r="H125" s="13" t="n"/>
      <c r="I125" s="13" t="n"/>
      <c r="J125" s="11" t="n"/>
      <c r="K125" s="11" t="n"/>
      <c r="L125" s="11" t="n"/>
      <c r="M125" s="11">
        <f>IF(J125="","",J125-N(K125)-N(L125))</f>
        <v/>
      </c>
      <c r="N125" s="11" t="n"/>
      <c r="O125" s="11">
        <f>IF(J125="","",J125-N(N125))</f>
        <v/>
      </c>
      <c r="P125" s="12">
        <f>IF(OR(I125="",G125="Сдан",G125="Отказ"),"",IF(I125&lt;TODAY(),"ДА",""))</f>
        <v/>
      </c>
      <c r="Q125" s="14" t="n"/>
    </row>
    <row r="126">
      <c r="A126" s="12" t="n"/>
      <c r="B126" s="13" t="n"/>
      <c r="C126" s="12" t="n"/>
      <c r="D126" s="12" t="n"/>
      <c r="E126" s="14" t="n"/>
      <c r="F126" s="14" t="n"/>
      <c r="G126" s="12" t="n"/>
      <c r="H126" s="13" t="n"/>
      <c r="I126" s="13" t="n"/>
      <c r="J126" s="11" t="n"/>
      <c r="K126" s="11" t="n"/>
      <c r="L126" s="11" t="n"/>
      <c r="M126" s="11">
        <f>IF(J126="","",J126-N(K126)-N(L126))</f>
        <v/>
      </c>
      <c r="N126" s="11" t="n"/>
      <c r="O126" s="11">
        <f>IF(J126="","",J126-N(N126))</f>
        <v/>
      </c>
      <c r="P126" s="12">
        <f>IF(OR(I126="",G126="Сдан",G126="Отказ"),"",IF(I126&lt;TODAY(),"ДА",""))</f>
        <v/>
      </c>
      <c r="Q126" s="14" t="n"/>
    </row>
    <row r="127">
      <c r="A127" s="12" t="n"/>
      <c r="B127" s="13" t="n"/>
      <c r="C127" s="12" t="n"/>
      <c r="D127" s="12" t="n"/>
      <c r="E127" s="14" t="n"/>
      <c r="F127" s="14" t="n"/>
      <c r="G127" s="12" t="n"/>
      <c r="H127" s="13" t="n"/>
      <c r="I127" s="13" t="n"/>
      <c r="J127" s="11" t="n"/>
      <c r="K127" s="11" t="n"/>
      <c r="L127" s="11" t="n"/>
      <c r="M127" s="11">
        <f>IF(J127="","",J127-N(K127)-N(L127))</f>
        <v/>
      </c>
      <c r="N127" s="11" t="n"/>
      <c r="O127" s="11">
        <f>IF(J127="","",J127-N(N127))</f>
        <v/>
      </c>
      <c r="P127" s="12">
        <f>IF(OR(I127="",G127="Сдан",G127="Отказ"),"",IF(I127&lt;TODAY(),"ДА",""))</f>
        <v/>
      </c>
      <c r="Q127" s="14" t="n"/>
    </row>
    <row r="128">
      <c r="A128" s="12" t="n"/>
      <c r="B128" s="13" t="n"/>
      <c r="C128" s="12" t="n"/>
      <c r="D128" s="12" t="n"/>
      <c r="E128" s="14" t="n"/>
      <c r="F128" s="14" t="n"/>
      <c r="G128" s="12" t="n"/>
      <c r="H128" s="13" t="n"/>
      <c r="I128" s="13" t="n"/>
      <c r="J128" s="11" t="n"/>
      <c r="K128" s="11" t="n"/>
      <c r="L128" s="11" t="n"/>
      <c r="M128" s="11">
        <f>IF(J128="","",J128-N(K128)-N(L128))</f>
        <v/>
      </c>
      <c r="N128" s="11" t="n"/>
      <c r="O128" s="11">
        <f>IF(J128="","",J128-N(N128))</f>
        <v/>
      </c>
      <c r="P128" s="12">
        <f>IF(OR(I128="",G128="Сдан",G128="Отказ"),"",IF(I128&lt;TODAY(),"ДА",""))</f>
        <v/>
      </c>
      <c r="Q128" s="14" t="n"/>
    </row>
    <row r="129">
      <c r="A129" s="12" t="n"/>
      <c r="B129" s="13" t="n"/>
      <c r="C129" s="12" t="n"/>
      <c r="D129" s="12" t="n"/>
      <c r="E129" s="14" t="n"/>
      <c r="F129" s="14" t="n"/>
      <c r="G129" s="12" t="n"/>
      <c r="H129" s="13" t="n"/>
      <c r="I129" s="13" t="n"/>
      <c r="J129" s="11" t="n"/>
      <c r="K129" s="11" t="n"/>
      <c r="L129" s="11" t="n"/>
      <c r="M129" s="11">
        <f>IF(J129="","",J129-N(K129)-N(L129))</f>
        <v/>
      </c>
      <c r="N129" s="11" t="n"/>
      <c r="O129" s="11">
        <f>IF(J129="","",J129-N(N129))</f>
        <v/>
      </c>
      <c r="P129" s="12">
        <f>IF(OR(I129="",G129="Сдан",G129="Отказ"),"",IF(I129&lt;TODAY(),"ДА",""))</f>
        <v/>
      </c>
      <c r="Q129" s="14" t="n"/>
    </row>
    <row r="130">
      <c r="A130" s="12" t="n"/>
      <c r="B130" s="13" t="n"/>
      <c r="C130" s="12" t="n"/>
      <c r="D130" s="12" t="n"/>
      <c r="E130" s="14" t="n"/>
      <c r="F130" s="14" t="n"/>
      <c r="G130" s="12" t="n"/>
      <c r="H130" s="13" t="n"/>
      <c r="I130" s="13" t="n"/>
      <c r="J130" s="11" t="n"/>
      <c r="K130" s="11" t="n"/>
      <c r="L130" s="11" t="n"/>
      <c r="M130" s="11">
        <f>IF(J130="","",J130-N(K130)-N(L130))</f>
        <v/>
      </c>
      <c r="N130" s="11" t="n"/>
      <c r="O130" s="11">
        <f>IF(J130="","",J130-N(N130))</f>
        <v/>
      </c>
      <c r="P130" s="12">
        <f>IF(OR(I130="",G130="Сдан",G130="Отказ"),"",IF(I130&lt;TODAY(),"ДА",""))</f>
        <v/>
      </c>
      <c r="Q130" s="14" t="n"/>
    </row>
    <row r="131">
      <c r="A131" s="12" t="n"/>
      <c r="B131" s="13" t="n"/>
      <c r="C131" s="12" t="n"/>
      <c r="D131" s="12" t="n"/>
      <c r="E131" s="14" t="n"/>
      <c r="F131" s="14" t="n"/>
      <c r="G131" s="12" t="n"/>
      <c r="H131" s="13" t="n"/>
      <c r="I131" s="13" t="n"/>
      <c r="J131" s="11" t="n"/>
      <c r="K131" s="11" t="n"/>
      <c r="L131" s="11" t="n"/>
      <c r="M131" s="11">
        <f>IF(J131="","",J131-N(K131)-N(L131))</f>
        <v/>
      </c>
      <c r="N131" s="11" t="n"/>
      <c r="O131" s="11">
        <f>IF(J131="","",J131-N(N131))</f>
        <v/>
      </c>
      <c r="P131" s="12">
        <f>IF(OR(I131="",G131="Сдан",G131="Отказ"),"",IF(I131&lt;TODAY(),"ДА",""))</f>
        <v/>
      </c>
      <c r="Q131" s="14" t="n"/>
    </row>
    <row r="132">
      <c r="A132" s="12" t="n"/>
      <c r="B132" s="13" t="n"/>
      <c r="C132" s="12" t="n"/>
      <c r="D132" s="12" t="n"/>
      <c r="E132" s="14" t="n"/>
      <c r="F132" s="14" t="n"/>
      <c r="G132" s="12" t="n"/>
      <c r="H132" s="13" t="n"/>
      <c r="I132" s="13" t="n"/>
      <c r="J132" s="11" t="n"/>
      <c r="K132" s="11" t="n"/>
      <c r="L132" s="11" t="n"/>
      <c r="M132" s="11">
        <f>IF(J132="","",J132-N(K132)-N(L132))</f>
        <v/>
      </c>
      <c r="N132" s="11" t="n"/>
      <c r="O132" s="11">
        <f>IF(J132="","",J132-N(N132))</f>
        <v/>
      </c>
      <c r="P132" s="12">
        <f>IF(OR(I132="",G132="Сдан",G132="Отказ"),"",IF(I132&lt;TODAY(),"ДА",""))</f>
        <v/>
      </c>
      <c r="Q132" s="14" t="n"/>
    </row>
    <row r="133">
      <c r="A133" s="12" t="n"/>
      <c r="B133" s="13" t="n"/>
      <c r="C133" s="12" t="n"/>
      <c r="D133" s="12" t="n"/>
      <c r="E133" s="14" t="n"/>
      <c r="F133" s="14" t="n"/>
      <c r="G133" s="12" t="n"/>
      <c r="H133" s="13" t="n"/>
      <c r="I133" s="13" t="n"/>
      <c r="J133" s="11" t="n"/>
      <c r="K133" s="11" t="n"/>
      <c r="L133" s="11" t="n"/>
      <c r="M133" s="11">
        <f>IF(J133="","",J133-N(K133)-N(L133))</f>
        <v/>
      </c>
      <c r="N133" s="11" t="n"/>
      <c r="O133" s="11">
        <f>IF(J133="","",J133-N(N133))</f>
        <v/>
      </c>
      <c r="P133" s="12">
        <f>IF(OR(I133="",G133="Сдан",G133="Отказ"),"",IF(I133&lt;TODAY(),"ДА",""))</f>
        <v/>
      </c>
      <c r="Q133" s="14" t="n"/>
    </row>
    <row r="134">
      <c r="A134" s="12" t="n"/>
      <c r="B134" s="13" t="n"/>
      <c r="C134" s="12" t="n"/>
      <c r="D134" s="12" t="n"/>
      <c r="E134" s="14" t="n"/>
      <c r="F134" s="14" t="n"/>
      <c r="G134" s="12" t="n"/>
      <c r="H134" s="13" t="n"/>
      <c r="I134" s="13" t="n"/>
      <c r="J134" s="11" t="n"/>
      <c r="K134" s="11" t="n"/>
      <c r="L134" s="11" t="n"/>
      <c r="M134" s="11">
        <f>IF(J134="","",J134-N(K134)-N(L134))</f>
        <v/>
      </c>
      <c r="N134" s="11" t="n"/>
      <c r="O134" s="11">
        <f>IF(J134="","",J134-N(N134))</f>
        <v/>
      </c>
      <c r="P134" s="12">
        <f>IF(OR(I134="",G134="Сдан",G134="Отказ"),"",IF(I134&lt;TODAY(),"ДА",""))</f>
        <v/>
      </c>
      <c r="Q134" s="14" t="n"/>
    </row>
    <row r="135">
      <c r="A135" s="12" t="n"/>
      <c r="B135" s="13" t="n"/>
      <c r="C135" s="12" t="n"/>
      <c r="D135" s="12" t="n"/>
      <c r="E135" s="14" t="n"/>
      <c r="F135" s="14" t="n"/>
      <c r="G135" s="12" t="n"/>
      <c r="H135" s="13" t="n"/>
      <c r="I135" s="13" t="n"/>
      <c r="J135" s="11" t="n"/>
      <c r="K135" s="11" t="n"/>
      <c r="L135" s="11" t="n"/>
      <c r="M135" s="11">
        <f>IF(J135="","",J135-N(K135)-N(L135))</f>
        <v/>
      </c>
      <c r="N135" s="11" t="n"/>
      <c r="O135" s="11">
        <f>IF(J135="","",J135-N(N135))</f>
        <v/>
      </c>
      <c r="P135" s="12">
        <f>IF(OR(I135="",G135="Сдан",G135="Отказ"),"",IF(I135&lt;TODAY(),"ДА",""))</f>
        <v/>
      </c>
      <c r="Q135" s="14" t="n"/>
    </row>
    <row r="136">
      <c r="A136" s="12" t="n"/>
      <c r="B136" s="13" t="n"/>
      <c r="C136" s="12" t="n"/>
      <c r="D136" s="12" t="n"/>
      <c r="E136" s="14" t="n"/>
      <c r="F136" s="14" t="n"/>
      <c r="G136" s="12" t="n"/>
      <c r="H136" s="13" t="n"/>
      <c r="I136" s="13" t="n"/>
      <c r="J136" s="11" t="n"/>
      <c r="K136" s="11" t="n"/>
      <c r="L136" s="11" t="n"/>
      <c r="M136" s="11">
        <f>IF(J136="","",J136-N(K136)-N(L136))</f>
        <v/>
      </c>
      <c r="N136" s="11" t="n"/>
      <c r="O136" s="11">
        <f>IF(J136="","",J136-N(N136))</f>
        <v/>
      </c>
      <c r="P136" s="12">
        <f>IF(OR(I136="",G136="Сдан",G136="Отказ"),"",IF(I136&lt;TODAY(),"ДА",""))</f>
        <v/>
      </c>
      <c r="Q136" s="14" t="n"/>
    </row>
    <row r="137">
      <c r="A137" s="12" t="n"/>
      <c r="B137" s="13" t="n"/>
      <c r="C137" s="12" t="n"/>
      <c r="D137" s="12" t="n"/>
      <c r="E137" s="14" t="n"/>
      <c r="F137" s="14" t="n"/>
      <c r="G137" s="12" t="n"/>
      <c r="H137" s="13" t="n"/>
      <c r="I137" s="13" t="n"/>
      <c r="J137" s="11" t="n"/>
      <c r="K137" s="11" t="n"/>
      <c r="L137" s="11" t="n"/>
      <c r="M137" s="11">
        <f>IF(J137="","",J137-N(K137)-N(L137))</f>
        <v/>
      </c>
      <c r="N137" s="11" t="n"/>
      <c r="O137" s="11">
        <f>IF(J137="","",J137-N(N137))</f>
        <v/>
      </c>
      <c r="P137" s="12">
        <f>IF(OR(I137="",G137="Сдан",G137="Отказ"),"",IF(I137&lt;TODAY(),"ДА",""))</f>
        <v/>
      </c>
      <c r="Q137" s="14" t="n"/>
    </row>
    <row r="138">
      <c r="A138" s="12" t="n"/>
      <c r="B138" s="13" t="n"/>
      <c r="C138" s="12" t="n"/>
      <c r="D138" s="12" t="n"/>
      <c r="E138" s="14" t="n"/>
      <c r="F138" s="14" t="n"/>
      <c r="G138" s="12" t="n"/>
      <c r="H138" s="13" t="n"/>
      <c r="I138" s="13" t="n"/>
      <c r="J138" s="11" t="n"/>
      <c r="K138" s="11" t="n"/>
      <c r="L138" s="11" t="n"/>
      <c r="M138" s="11">
        <f>IF(J138="","",J138-N(K138)-N(L138))</f>
        <v/>
      </c>
      <c r="N138" s="11" t="n"/>
      <c r="O138" s="11">
        <f>IF(J138="","",J138-N(N138))</f>
        <v/>
      </c>
      <c r="P138" s="12">
        <f>IF(OR(I138="",G138="Сдан",G138="Отказ"),"",IF(I138&lt;TODAY(),"ДА",""))</f>
        <v/>
      </c>
      <c r="Q138" s="14" t="n"/>
    </row>
    <row r="139">
      <c r="A139" s="12" t="n"/>
      <c r="B139" s="13" t="n"/>
      <c r="C139" s="12" t="n"/>
      <c r="D139" s="12" t="n"/>
      <c r="E139" s="14" t="n"/>
      <c r="F139" s="14" t="n"/>
      <c r="G139" s="12" t="n"/>
      <c r="H139" s="13" t="n"/>
      <c r="I139" s="13" t="n"/>
      <c r="J139" s="11" t="n"/>
      <c r="K139" s="11" t="n"/>
      <c r="L139" s="11" t="n"/>
      <c r="M139" s="11">
        <f>IF(J139="","",J139-N(K139)-N(L139))</f>
        <v/>
      </c>
      <c r="N139" s="11" t="n"/>
      <c r="O139" s="11">
        <f>IF(J139="","",J139-N(N139))</f>
        <v/>
      </c>
      <c r="P139" s="12">
        <f>IF(OR(I139="",G139="Сдан",G139="Отказ"),"",IF(I139&lt;TODAY(),"ДА",""))</f>
        <v/>
      </c>
      <c r="Q139" s="14" t="n"/>
    </row>
    <row r="140">
      <c r="A140" s="12" t="n"/>
      <c r="B140" s="13" t="n"/>
      <c r="C140" s="12" t="n"/>
      <c r="D140" s="12" t="n"/>
      <c r="E140" s="14" t="n"/>
      <c r="F140" s="14" t="n"/>
      <c r="G140" s="12" t="n"/>
      <c r="H140" s="13" t="n"/>
      <c r="I140" s="13" t="n"/>
      <c r="J140" s="11" t="n"/>
      <c r="K140" s="11" t="n"/>
      <c r="L140" s="11" t="n"/>
      <c r="M140" s="11">
        <f>IF(J140="","",J140-N(K140)-N(L140))</f>
        <v/>
      </c>
      <c r="N140" s="11" t="n"/>
      <c r="O140" s="11">
        <f>IF(J140="","",J140-N(N140))</f>
        <v/>
      </c>
      <c r="P140" s="12">
        <f>IF(OR(I140="",G140="Сдан",G140="Отказ"),"",IF(I140&lt;TODAY(),"ДА",""))</f>
        <v/>
      </c>
      <c r="Q140" s="14" t="n"/>
    </row>
    <row r="141">
      <c r="A141" s="12" t="n"/>
      <c r="B141" s="13" t="n"/>
      <c r="C141" s="12" t="n"/>
      <c r="D141" s="12" t="n"/>
      <c r="E141" s="14" t="n"/>
      <c r="F141" s="14" t="n"/>
      <c r="G141" s="12" t="n"/>
      <c r="H141" s="13" t="n"/>
      <c r="I141" s="13" t="n"/>
      <c r="J141" s="11" t="n"/>
      <c r="K141" s="11" t="n"/>
      <c r="L141" s="11" t="n"/>
      <c r="M141" s="11">
        <f>IF(J141="","",J141-N(K141)-N(L141))</f>
        <v/>
      </c>
      <c r="N141" s="11" t="n"/>
      <c r="O141" s="11">
        <f>IF(J141="","",J141-N(N141))</f>
        <v/>
      </c>
      <c r="P141" s="12">
        <f>IF(OR(I141="",G141="Сдан",G141="Отказ"),"",IF(I141&lt;TODAY(),"ДА",""))</f>
        <v/>
      </c>
      <c r="Q141" s="14" t="n"/>
    </row>
    <row r="142">
      <c r="A142" s="12" t="n"/>
      <c r="B142" s="13" t="n"/>
      <c r="C142" s="12" t="n"/>
      <c r="D142" s="12" t="n"/>
      <c r="E142" s="14" t="n"/>
      <c r="F142" s="14" t="n"/>
      <c r="G142" s="12" t="n"/>
      <c r="H142" s="13" t="n"/>
      <c r="I142" s="13" t="n"/>
      <c r="J142" s="11" t="n"/>
      <c r="K142" s="11" t="n"/>
      <c r="L142" s="11" t="n"/>
      <c r="M142" s="11">
        <f>IF(J142="","",J142-N(K142)-N(L142))</f>
        <v/>
      </c>
      <c r="N142" s="11" t="n"/>
      <c r="O142" s="11">
        <f>IF(J142="","",J142-N(N142))</f>
        <v/>
      </c>
      <c r="P142" s="12">
        <f>IF(OR(I142="",G142="Сдан",G142="Отказ"),"",IF(I142&lt;TODAY(),"ДА",""))</f>
        <v/>
      </c>
      <c r="Q142" s="14" t="n"/>
    </row>
    <row r="143">
      <c r="A143" s="12" t="n"/>
      <c r="B143" s="13" t="n"/>
      <c r="C143" s="12" t="n"/>
      <c r="D143" s="12" t="n"/>
      <c r="E143" s="14" t="n"/>
      <c r="F143" s="14" t="n"/>
      <c r="G143" s="12" t="n"/>
      <c r="H143" s="13" t="n"/>
      <c r="I143" s="13" t="n"/>
      <c r="J143" s="11" t="n"/>
      <c r="K143" s="11" t="n"/>
      <c r="L143" s="11" t="n"/>
      <c r="M143" s="11">
        <f>IF(J143="","",J143-N(K143)-N(L143))</f>
        <v/>
      </c>
      <c r="N143" s="11" t="n"/>
      <c r="O143" s="11">
        <f>IF(J143="","",J143-N(N143))</f>
        <v/>
      </c>
      <c r="P143" s="12">
        <f>IF(OR(I143="",G143="Сдан",G143="Отказ"),"",IF(I143&lt;TODAY(),"ДА",""))</f>
        <v/>
      </c>
      <c r="Q143" s="14" t="n"/>
    </row>
    <row r="144">
      <c r="A144" s="12" t="n"/>
      <c r="B144" s="13" t="n"/>
      <c r="C144" s="12" t="n"/>
      <c r="D144" s="12" t="n"/>
      <c r="E144" s="14" t="n"/>
      <c r="F144" s="14" t="n"/>
      <c r="G144" s="12" t="n"/>
      <c r="H144" s="13" t="n"/>
      <c r="I144" s="13" t="n"/>
      <c r="J144" s="11" t="n"/>
      <c r="K144" s="11" t="n"/>
      <c r="L144" s="11" t="n"/>
      <c r="M144" s="11">
        <f>IF(J144="","",J144-N(K144)-N(L144))</f>
        <v/>
      </c>
      <c r="N144" s="11" t="n"/>
      <c r="O144" s="11">
        <f>IF(J144="","",J144-N(N144))</f>
        <v/>
      </c>
      <c r="P144" s="12">
        <f>IF(OR(I144="",G144="Сдан",G144="Отказ"),"",IF(I144&lt;TODAY(),"ДА",""))</f>
        <v/>
      </c>
      <c r="Q144" s="14" t="n"/>
    </row>
    <row r="145">
      <c r="A145" s="12" t="n"/>
      <c r="B145" s="13" t="n"/>
      <c r="C145" s="12" t="n"/>
      <c r="D145" s="12" t="n"/>
      <c r="E145" s="14" t="n"/>
      <c r="F145" s="14" t="n"/>
      <c r="G145" s="12" t="n"/>
      <c r="H145" s="13" t="n"/>
      <c r="I145" s="13" t="n"/>
      <c r="J145" s="11" t="n"/>
      <c r="K145" s="11" t="n"/>
      <c r="L145" s="11" t="n"/>
      <c r="M145" s="11">
        <f>IF(J145="","",J145-N(K145)-N(L145))</f>
        <v/>
      </c>
      <c r="N145" s="11" t="n"/>
      <c r="O145" s="11">
        <f>IF(J145="","",J145-N(N145))</f>
        <v/>
      </c>
      <c r="P145" s="12">
        <f>IF(OR(I145="",G145="Сдан",G145="Отказ"),"",IF(I145&lt;TODAY(),"ДА",""))</f>
        <v/>
      </c>
      <c r="Q145" s="14" t="n"/>
    </row>
    <row r="146">
      <c r="A146" s="12" t="n"/>
      <c r="B146" s="13" t="n"/>
      <c r="C146" s="12" t="n"/>
      <c r="D146" s="12" t="n"/>
      <c r="E146" s="14" t="n"/>
      <c r="F146" s="14" t="n"/>
      <c r="G146" s="12" t="n"/>
      <c r="H146" s="13" t="n"/>
      <c r="I146" s="13" t="n"/>
      <c r="J146" s="11" t="n"/>
      <c r="K146" s="11" t="n"/>
      <c r="L146" s="11" t="n"/>
      <c r="M146" s="11">
        <f>IF(J146="","",J146-N(K146)-N(L146))</f>
        <v/>
      </c>
      <c r="N146" s="11" t="n"/>
      <c r="O146" s="11">
        <f>IF(J146="","",J146-N(N146))</f>
        <v/>
      </c>
      <c r="P146" s="12">
        <f>IF(OR(I146="",G146="Сдан",G146="Отказ"),"",IF(I146&lt;TODAY(),"ДА",""))</f>
        <v/>
      </c>
      <c r="Q146" s="14" t="n"/>
    </row>
    <row r="147">
      <c r="A147" s="12" t="n"/>
      <c r="B147" s="13" t="n"/>
      <c r="C147" s="12" t="n"/>
      <c r="D147" s="12" t="n"/>
      <c r="E147" s="14" t="n"/>
      <c r="F147" s="14" t="n"/>
      <c r="G147" s="12" t="n"/>
      <c r="H147" s="13" t="n"/>
      <c r="I147" s="13" t="n"/>
      <c r="J147" s="11" t="n"/>
      <c r="K147" s="11" t="n"/>
      <c r="L147" s="11" t="n"/>
      <c r="M147" s="11">
        <f>IF(J147="","",J147-N(K147)-N(L147))</f>
        <v/>
      </c>
      <c r="N147" s="11" t="n"/>
      <c r="O147" s="11">
        <f>IF(J147="","",J147-N(N147))</f>
        <v/>
      </c>
      <c r="P147" s="12">
        <f>IF(OR(I147="",G147="Сдан",G147="Отказ"),"",IF(I147&lt;TODAY(),"ДА",""))</f>
        <v/>
      </c>
      <c r="Q147" s="14" t="n"/>
    </row>
    <row r="148">
      <c r="A148" s="12" t="n"/>
      <c r="B148" s="13" t="n"/>
      <c r="C148" s="12" t="n"/>
      <c r="D148" s="12" t="n"/>
      <c r="E148" s="14" t="n"/>
      <c r="F148" s="14" t="n"/>
      <c r="G148" s="12" t="n"/>
      <c r="H148" s="13" t="n"/>
      <c r="I148" s="13" t="n"/>
      <c r="J148" s="11" t="n"/>
      <c r="K148" s="11" t="n"/>
      <c r="L148" s="11" t="n"/>
      <c r="M148" s="11">
        <f>IF(J148="","",J148-N(K148)-N(L148))</f>
        <v/>
      </c>
      <c r="N148" s="11" t="n"/>
      <c r="O148" s="11">
        <f>IF(J148="","",J148-N(N148))</f>
        <v/>
      </c>
      <c r="P148" s="12">
        <f>IF(OR(I148="",G148="Сдан",G148="Отказ"),"",IF(I148&lt;TODAY(),"ДА",""))</f>
        <v/>
      </c>
      <c r="Q148" s="14" t="n"/>
    </row>
    <row r="149">
      <c r="A149" s="12" t="n"/>
      <c r="B149" s="13" t="n"/>
      <c r="C149" s="12" t="n"/>
      <c r="D149" s="12" t="n"/>
      <c r="E149" s="14" t="n"/>
      <c r="F149" s="14" t="n"/>
      <c r="G149" s="12" t="n"/>
      <c r="H149" s="13" t="n"/>
      <c r="I149" s="13" t="n"/>
      <c r="J149" s="11" t="n"/>
      <c r="K149" s="11" t="n"/>
      <c r="L149" s="11" t="n"/>
      <c r="M149" s="11">
        <f>IF(J149="","",J149-N(K149)-N(L149))</f>
        <v/>
      </c>
      <c r="N149" s="11" t="n"/>
      <c r="O149" s="11">
        <f>IF(J149="","",J149-N(N149))</f>
        <v/>
      </c>
      <c r="P149" s="12">
        <f>IF(OR(I149="",G149="Сдан",G149="Отказ"),"",IF(I149&lt;TODAY(),"ДА",""))</f>
        <v/>
      </c>
      <c r="Q149" s="14" t="n"/>
    </row>
    <row r="150">
      <c r="A150" s="12" t="n"/>
      <c r="B150" s="13" t="n"/>
      <c r="C150" s="12" t="n"/>
      <c r="D150" s="12" t="n"/>
      <c r="E150" s="14" t="n"/>
      <c r="F150" s="14" t="n"/>
      <c r="G150" s="12" t="n"/>
      <c r="H150" s="13" t="n"/>
      <c r="I150" s="13" t="n"/>
      <c r="J150" s="11" t="n"/>
      <c r="K150" s="11" t="n"/>
      <c r="L150" s="11" t="n"/>
      <c r="M150" s="11">
        <f>IF(J150="","",J150-N(K150)-N(L150))</f>
        <v/>
      </c>
      <c r="N150" s="11" t="n"/>
      <c r="O150" s="11">
        <f>IF(J150="","",J150-N(N150))</f>
        <v/>
      </c>
      <c r="P150" s="12">
        <f>IF(OR(I150="",G150="Сдан",G150="Отказ"),"",IF(I150&lt;TODAY(),"ДА",""))</f>
        <v/>
      </c>
      <c r="Q150" s="14" t="n"/>
    </row>
    <row r="151">
      <c r="A151" s="12" t="n"/>
      <c r="B151" s="13" t="n"/>
      <c r="C151" s="12" t="n"/>
      <c r="D151" s="12" t="n"/>
      <c r="E151" s="14" t="n"/>
      <c r="F151" s="14" t="n"/>
      <c r="G151" s="12" t="n"/>
      <c r="H151" s="13" t="n"/>
      <c r="I151" s="13" t="n"/>
      <c r="J151" s="11" t="n"/>
      <c r="K151" s="11" t="n"/>
      <c r="L151" s="11" t="n"/>
      <c r="M151" s="11">
        <f>IF(J151="","",J151-N(K151)-N(L151))</f>
        <v/>
      </c>
      <c r="N151" s="11" t="n"/>
      <c r="O151" s="11">
        <f>IF(J151="","",J151-N(N151))</f>
        <v/>
      </c>
      <c r="P151" s="12">
        <f>IF(OR(I151="",G151="Сдан",G151="Отказ"),"",IF(I151&lt;TODAY(),"ДА",""))</f>
        <v/>
      </c>
      <c r="Q151" s="14" t="n"/>
    </row>
    <row r="152">
      <c r="A152" s="12" t="n"/>
      <c r="B152" s="13" t="n"/>
      <c r="C152" s="12" t="n"/>
      <c r="D152" s="12" t="n"/>
      <c r="E152" s="14" t="n"/>
      <c r="F152" s="14" t="n"/>
      <c r="G152" s="12" t="n"/>
      <c r="H152" s="13" t="n"/>
      <c r="I152" s="13" t="n"/>
      <c r="J152" s="11" t="n"/>
      <c r="K152" s="11" t="n"/>
      <c r="L152" s="11" t="n"/>
      <c r="M152" s="11">
        <f>IF(J152="","",J152-N(K152)-N(L152))</f>
        <v/>
      </c>
      <c r="N152" s="11" t="n"/>
      <c r="O152" s="11">
        <f>IF(J152="","",J152-N(N152))</f>
        <v/>
      </c>
      <c r="P152" s="12">
        <f>IF(OR(I152="",G152="Сдан",G152="Отказ"),"",IF(I152&lt;TODAY(),"ДА",""))</f>
        <v/>
      </c>
      <c r="Q152" s="14" t="n"/>
    </row>
    <row r="153">
      <c r="A153" s="12" t="n"/>
      <c r="B153" s="13" t="n"/>
      <c r="C153" s="12" t="n"/>
      <c r="D153" s="12" t="n"/>
      <c r="E153" s="14" t="n"/>
      <c r="F153" s="14" t="n"/>
      <c r="G153" s="12" t="n"/>
      <c r="H153" s="13" t="n"/>
      <c r="I153" s="13" t="n"/>
      <c r="J153" s="11" t="n"/>
      <c r="K153" s="11" t="n"/>
      <c r="L153" s="11" t="n"/>
      <c r="M153" s="11">
        <f>IF(J153="","",J153-N(K153)-N(L153))</f>
        <v/>
      </c>
      <c r="N153" s="11" t="n"/>
      <c r="O153" s="11">
        <f>IF(J153="","",J153-N(N153))</f>
        <v/>
      </c>
      <c r="P153" s="12">
        <f>IF(OR(I153="",G153="Сдан",G153="Отказ"),"",IF(I153&lt;TODAY(),"ДА",""))</f>
        <v/>
      </c>
      <c r="Q153" s="14" t="n"/>
    </row>
    <row r="154">
      <c r="A154" s="12" t="n"/>
      <c r="B154" s="13" t="n"/>
      <c r="C154" s="12" t="n"/>
      <c r="D154" s="12" t="n"/>
      <c r="E154" s="14" t="n"/>
      <c r="F154" s="14" t="n"/>
      <c r="G154" s="12" t="n"/>
      <c r="H154" s="13" t="n"/>
      <c r="I154" s="13" t="n"/>
      <c r="J154" s="11" t="n"/>
      <c r="K154" s="11" t="n"/>
      <c r="L154" s="11" t="n"/>
      <c r="M154" s="11">
        <f>IF(J154="","",J154-N(K154)-N(L154))</f>
        <v/>
      </c>
      <c r="N154" s="11" t="n"/>
      <c r="O154" s="11">
        <f>IF(J154="","",J154-N(N154))</f>
        <v/>
      </c>
      <c r="P154" s="12">
        <f>IF(OR(I154="",G154="Сдан",G154="Отказ"),"",IF(I154&lt;TODAY(),"ДА",""))</f>
        <v/>
      </c>
      <c r="Q154" s="14" t="n"/>
    </row>
    <row r="155">
      <c r="A155" s="12" t="n"/>
      <c r="B155" s="13" t="n"/>
      <c r="C155" s="12" t="n"/>
      <c r="D155" s="12" t="n"/>
      <c r="E155" s="14" t="n"/>
      <c r="F155" s="14" t="n"/>
      <c r="G155" s="12" t="n"/>
      <c r="H155" s="13" t="n"/>
      <c r="I155" s="13" t="n"/>
      <c r="J155" s="11" t="n"/>
      <c r="K155" s="11" t="n"/>
      <c r="L155" s="11" t="n"/>
      <c r="M155" s="11">
        <f>IF(J155="","",J155-N(K155)-N(L155))</f>
        <v/>
      </c>
      <c r="N155" s="11" t="n"/>
      <c r="O155" s="11">
        <f>IF(J155="","",J155-N(N155))</f>
        <v/>
      </c>
      <c r="P155" s="12">
        <f>IF(OR(I155="",G155="Сдан",G155="Отказ"),"",IF(I155&lt;TODAY(),"ДА",""))</f>
        <v/>
      </c>
      <c r="Q155" s="14" t="n"/>
    </row>
    <row r="156">
      <c r="A156" s="12" t="n"/>
      <c r="B156" s="13" t="n"/>
      <c r="C156" s="12" t="n"/>
      <c r="D156" s="12" t="n"/>
      <c r="E156" s="14" t="n"/>
      <c r="F156" s="14" t="n"/>
      <c r="G156" s="12" t="n"/>
      <c r="H156" s="13" t="n"/>
      <c r="I156" s="13" t="n"/>
      <c r="J156" s="11" t="n"/>
      <c r="K156" s="11" t="n"/>
      <c r="L156" s="11" t="n"/>
      <c r="M156" s="11">
        <f>IF(J156="","",J156-N(K156)-N(L156))</f>
        <v/>
      </c>
      <c r="N156" s="11" t="n"/>
      <c r="O156" s="11">
        <f>IF(J156="","",J156-N(N156))</f>
        <v/>
      </c>
      <c r="P156" s="12">
        <f>IF(OR(I156="",G156="Сдан",G156="Отказ"),"",IF(I156&lt;TODAY(),"ДА",""))</f>
        <v/>
      </c>
      <c r="Q156" s="14" t="n"/>
    </row>
    <row r="157">
      <c r="A157" s="12" t="n"/>
      <c r="B157" s="13" t="n"/>
      <c r="C157" s="12" t="n"/>
      <c r="D157" s="12" t="n"/>
      <c r="E157" s="14" t="n"/>
      <c r="F157" s="14" t="n"/>
      <c r="G157" s="12" t="n"/>
      <c r="H157" s="13" t="n"/>
      <c r="I157" s="13" t="n"/>
      <c r="J157" s="11" t="n"/>
      <c r="K157" s="11" t="n"/>
      <c r="L157" s="11" t="n"/>
      <c r="M157" s="11">
        <f>IF(J157="","",J157-N(K157)-N(L157))</f>
        <v/>
      </c>
      <c r="N157" s="11" t="n"/>
      <c r="O157" s="11">
        <f>IF(J157="","",J157-N(N157))</f>
        <v/>
      </c>
      <c r="P157" s="12">
        <f>IF(OR(I157="",G157="Сдан",G157="Отказ"),"",IF(I157&lt;TODAY(),"ДА",""))</f>
        <v/>
      </c>
      <c r="Q157" s="14" t="n"/>
    </row>
    <row r="158">
      <c r="A158" s="12" t="n"/>
      <c r="B158" s="13" t="n"/>
      <c r="C158" s="12" t="n"/>
      <c r="D158" s="12" t="n"/>
      <c r="E158" s="14" t="n"/>
      <c r="F158" s="14" t="n"/>
      <c r="G158" s="12" t="n"/>
      <c r="H158" s="13" t="n"/>
      <c r="I158" s="13" t="n"/>
      <c r="J158" s="11" t="n"/>
      <c r="K158" s="11" t="n"/>
      <c r="L158" s="11" t="n"/>
      <c r="M158" s="11">
        <f>IF(J158="","",J158-N(K158)-N(L158))</f>
        <v/>
      </c>
      <c r="N158" s="11" t="n"/>
      <c r="O158" s="11">
        <f>IF(J158="","",J158-N(N158))</f>
        <v/>
      </c>
      <c r="P158" s="12">
        <f>IF(OR(I158="",G158="Сдан",G158="Отказ"),"",IF(I158&lt;TODAY(),"ДА",""))</f>
        <v/>
      </c>
      <c r="Q158" s="14" t="n"/>
    </row>
    <row r="159">
      <c r="A159" s="12" t="n"/>
      <c r="B159" s="13" t="n"/>
      <c r="C159" s="12" t="n"/>
      <c r="D159" s="12" t="n"/>
      <c r="E159" s="14" t="n"/>
      <c r="F159" s="14" t="n"/>
      <c r="G159" s="12" t="n"/>
      <c r="H159" s="13" t="n"/>
      <c r="I159" s="13" t="n"/>
      <c r="J159" s="11" t="n"/>
      <c r="K159" s="11" t="n"/>
      <c r="L159" s="11" t="n"/>
      <c r="M159" s="11">
        <f>IF(J159="","",J159-N(K159)-N(L159))</f>
        <v/>
      </c>
      <c r="N159" s="11" t="n"/>
      <c r="O159" s="11">
        <f>IF(J159="","",J159-N(N159))</f>
        <v/>
      </c>
      <c r="P159" s="12">
        <f>IF(OR(I159="",G159="Сдан",G159="Отказ"),"",IF(I159&lt;TODAY(),"ДА",""))</f>
        <v/>
      </c>
      <c r="Q159" s="14" t="n"/>
    </row>
    <row r="160">
      <c r="A160" s="12" t="n"/>
      <c r="B160" s="13" t="n"/>
      <c r="C160" s="12" t="n"/>
      <c r="D160" s="12" t="n"/>
      <c r="E160" s="14" t="n"/>
      <c r="F160" s="14" t="n"/>
      <c r="G160" s="12" t="n"/>
      <c r="H160" s="13" t="n"/>
      <c r="I160" s="13" t="n"/>
      <c r="J160" s="11" t="n"/>
      <c r="K160" s="11" t="n"/>
      <c r="L160" s="11" t="n"/>
      <c r="M160" s="11">
        <f>IF(J160="","",J160-N(K160)-N(L160))</f>
        <v/>
      </c>
      <c r="N160" s="11" t="n"/>
      <c r="O160" s="11">
        <f>IF(J160="","",J160-N(N160))</f>
        <v/>
      </c>
      <c r="P160" s="12">
        <f>IF(OR(I160="",G160="Сдан",G160="Отказ"),"",IF(I160&lt;TODAY(),"ДА",""))</f>
        <v/>
      </c>
      <c r="Q160" s="14" t="n"/>
    </row>
    <row r="161">
      <c r="A161" s="12" t="n"/>
      <c r="B161" s="13" t="n"/>
      <c r="C161" s="12" t="n"/>
      <c r="D161" s="12" t="n"/>
      <c r="E161" s="14" t="n"/>
      <c r="F161" s="14" t="n"/>
      <c r="G161" s="12" t="n"/>
      <c r="H161" s="13" t="n"/>
      <c r="I161" s="13" t="n"/>
      <c r="J161" s="11" t="n"/>
      <c r="K161" s="11" t="n"/>
      <c r="L161" s="11" t="n"/>
      <c r="M161" s="11">
        <f>IF(J161="","",J161-N(K161)-N(L161))</f>
        <v/>
      </c>
      <c r="N161" s="11" t="n"/>
      <c r="O161" s="11">
        <f>IF(J161="","",J161-N(N161))</f>
        <v/>
      </c>
      <c r="P161" s="12">
        <f>IF(OR(I161="",G161="Сдан",G161="Отказ"),"",IF(I161&lt;TODAY(),"ДА",""))</f>
        <v/>
      </c>
      <c r="Q161" s="14" t="n"/>
    </row>
    <row r="162">
      <c r="A162" s="12" t="n"/>
      <c r="B162" s="13" t="n"/>
      <c r="C162" s="12" t="n"/>
      <c r="D162" s="12" t="n"/>
      <c r="E162" s="14" t="n"/>
      <c r="F162" s="14" t="n"/>
      <c r="G162" s="12" t="n"/>
      <c r="H162" s="13" t="n"/>
      <c r="I162" s="13" t="n"/>
      <c r="J162" s="11" t="n"/>
      <c r="K162" s="11" t="n"/>
      <c r="L162" s="11" t="n"/>
      <c r="M162" s="11">
        <f>IF(J162="","",J162-N(K162)-N(L162))</f>
        <v/>
      </c>
      <c r="N162" s="11" t="n"/>
      <c r="O162" s="11">
        <f>IF(J162="","",J162-N(N162))</f>
        <v/>
      </c>
      <c r="P162" s="12">
        <f>IF(OR(I162="",G162="Сдан",G162="Отказ"),"",IF(I162&lt;TODAY(),"ДА",""))</f>
        <v/>
      </c>
      <c r="Q162" s="14" t="n"/>
    </row>
    <row r="163">
      <c r="A163" s="12" t="n"/>
      <c r="B163" s="13" t="n"/>
      <c r="C163" s="12" t="n"/>
      <c r="D163" s="12" t="n"/>
      <c r="E163" s="14" t="n"/>
      <c r="F163" s="14" t="n"/>
      <c r="G163" s="12" t="n"/>
      <c r="H163" s="13" t="n"/>
      <c r="I163" s="13" t="n"/>
      <c r="J163" s="11" t="n"/>
      <c r="K163" s="11" t="n"/>
      <c r="L163" s="11" t="n"/>
      <c r="M163" s="11">
        <f>IF(J163="","",J163-N(K163)-N(L163))</f>
        <v/>
      </c>
      <c r="N163" s="11" t="n"/>
      <c r="O163" s="11">
        <f>IF(J163="","",J163-N(N163))</f>
        <v/>
      </c>
      <c r="P163" s="12">
        <f>IF(OR(I163="",G163="Сдан",G163="Отказ"),"",IF(I163&lt;TODAY(),"ДА",""))</f>
        <v/>
      </c>
      <c r="Q163" s="14" t="n"/>
    </row>
    <row r="164">
      <c r="A164" s="12" t="n"/>
      <c r="B164" s="13" t="n"/>
      <c r="C164" s="12" t="n"/>
      <c r="D164" s="12" t="n"/>
      <c r="E164" s="14" t="n"/>
      <c r="F164" s="14" t="n"/>
      <c r="G164" s="12" t="n"/>
      <c r="H164" s="13" t="n"/>
      <c r="I164" s="13" t="n"/>
      <c r="J164" s="11" t="n"/>
      <c r="K164" s="11" t="n"/>
      <c r="L164" s="11" t="n"/>
      <c r="M164" s="11">
        <f>IF(J164="","",J164-N(K164)-N(L164))</f>
        <v/>
      </c>
      <c r="N164" s="11" t="n"/>
      <c r="O164" s="11">
        <f>IF(J164="","",J164-N(N164))</f>
        <v/>
      </c>
      <c r="P164" s="12">
        <f>IF(OR(I164="",G164="Сдан",G164="Отказ"),"",IF(I164&lt;TODAY(),"ДА",""))</f>
        <v/>
      </c>
      <c r="Q164" s="14" t="n"/>
    </row>
    <row r="165">
      <c r="A165" s="12" t="n"/>
      <c r="B165" s="13" t="n"/>
      <c r="C165" s="12" t="n"/>
      <c r="D165" s="12" t="n"/>
      <c r="E165" s="14" t="n"/>
      <c r="F165" s="14" t="n"/>
      <c r="G165" s="12" t="n"/>
      <c r="H165" s="13" t="n"/>
      <c r="I165" s="13" t="n"/>
      <c r="J165" s="11" t="n"/>
      <c r="K165" s="11" t="n"/>
      <c r="L165" s="11" t="n"/>
      <c r="M165" s="11">
        <f>IF(J165="","",J165-N(K165)-N(L165))</f>
        <v/>
      </c>
      <c r="N165" s="11" t="n"/>
      <c r="O165" s="11">
        <f>IF(J165="","",J165-N(N165))</f>
        <v/>
      </c>
      <c r="P165" s="12">
        <f>IF(OR(I165="",G165="Сдан",G165="Отказ"),"",IF(I165&lt;TODAY(),"ДА",""))</f>
        <v/>
      </c>
      <c r="Q165" s="14" t="n"/>
    </row>
    <row r="166">
      <c r="A166" s="12" t="n"/>
      <c r="B166" s="13" t="n"/>
      <c r="C166" s="12" t="n"/>
      <c r="D166" s="12" t="n"/>
      <c r="E166" s="14" t="n"/>
      <c r="F166" s="14" t="n"/>
      <c r="G166" s="12" t="n"/>
      <c r="H166" s="13" t="n"/>
      <c r="I166" s="13" t="n"/>
      <c r="J166" s="11" t="n"/>
      <c r="K166" s="11" t="n"/>
      <c r="L166" s="11" t="n"/>
      <c r="M166" s="11">
        <f>IF(J166="","",J166-N(K166)-N(L166))</f>
        <v/>
      </c>
      <c r="N166" s="11" t="n"/>
      <c r="O166" s="11">
        <f>IF(J166="","",J166-N(N166))</f>
        <v/>
      </c>
      <c r="P166" s="12">
        <f>IF(OR(I166="",G166="Сдан",G166="Отказ"),"",IF(I166&lt;TODAY(),"ДА",""))</f>
        <v/>
      </c>
      <c r="Q166" s="14" t="n"/>
    </row>
    <row r="167">
      <c r="A167" s="12" t="n"/>
      <c r="B167" s="13" t="n"/>
      <c r="C167" s="12" t="n"/>
      <c r="D167" s="12" t="n"/>
      <c r="E167" s="14" t="n"/>
      <c r="F167" s="14" t="n"/>
      <c r="G167" s="12" t="n"/>
      <c r="H167" s="13" t="n"/>
      <c r="I167" s="13" t="n"/>
      <c r="J167" s="11" t="n"/>
      <c r="K167" s="11" t="n"/>
      <c r="L167" s="11" t="n"/>
      <c r="M167" s="11">
        <f>IF(J167="","",J167-N(K167)-N(L167))</f>
        <v/>
      </c>
      <c r="N167" s="11" t="n"/>
      <c r="O167" s="11">
        <f>IF(J167="","",J167-N(N167))</f>
        <v/>
      </c>
      <c r="P167" s="12">
        <f>IF(OR(I167="",G167="Сдан",G167="Отказ"),"",IF(I167&lt;TODAY(),"ДА",""))</f>
        <v/>
      </c>
      <c r="Q167" s="14" t="n"/>
    </row>
    <row r="168">
      <c r="A168" s="12" t="n"/>
      <c r="B168" s="13" t="n"/>
      <c r="C168" s="12" t="n"/>
      <c r="D168" s="12" t="n"/>
      <c r="E168" s="14" t="n"/>
      <c r="F168" s="14" t="n"/>
      <c r="G168" s="12" t="n"/>
      <c r="H168" s="13" t="n"/>
      <c r="I168" s="13" t="n"/>
      <c r="J168" s="11" t="n"/>
      <c r="K168" s="11" t="n"/>
      <c r="L168" s="11" t="n"/>
      <c r="M168" s="11">
        <f>IF(J168="","",J168-N(K168)-N(L168))</f>
        <v/>
      </c>
      <c r="N168" s="11" t="n"/>
      <c r="O168" s="11">
        <f>IF(J168="","",J168-N(N168))</f>
        <v/>
      </c>
      <c r="P168" s="12">
        <f>IF(OR(I168="",G168="Сдан",G168="Отказ"),"",IF(I168&lt;TODAY(),"ДА",""))</f>
        <v/>
      </c>
      <c r="Q168" s="14" t="n"/>
    </row>
    <row r="169">
      <c r="A169" s="12" t="n"/>
      <c r="B169" s="13" t="n"/>
      <c r="C169" s="12" t="n"/>
      <c r="D169" s="12" t="n"/>
      <c r="E169" s="14" t="n"/>
      <c r="F169" s="14" t="n"/>
      <c r="G169" s="12" t="n"/>
      <c r="H169" s="13" t="n"/>
      <c r="I169" s="13" t="n"/>
      <c r="J169" s="11" t="n"/>
      <c r="K169" s="11" t="n"/>
      <c r="L169" s="11" t="n"/>
      <c r="M169" s="11">
        <f>IF(J169="","",J169-N(K169)-N(L169))</f>
        <v/>
      </c>
      <c r="N169" s="11" t="n"/>
      <c r="O169" s="11">
        <f>IF(J169="","",J169-N(N169))</f>
        <v/>
      </c>
      <c r="P169" s="12">
        <f>IF(OR(I169="",G169="Сдан",G169="Отказ"),"",IF(I169&lt;TODAY(),"ДА",""))</f>
        <v/>
      </c>
      <c r="Q169" s="14" t="n"/>
    </row>
    <row r="170">
      <c r="A170" s="12" t="n"/>
      <c r="B170" s="13" t="n"/>
      <c r="C170" s="12" t="n"/>
      <c r="D170" s="12" t="n"/>
      <c r="E170" s="14" t="n"/>
      <c r="F170" s="14" t="n"/>
      <c r="G170" s="12" t="n"/>
      <c r="H170" s="13" t="n"/>
      <c r="I170" s="13" t="n"/>
      <c r="J170" s="11" t="n"/>
      <c r="K170" s="11" t="n"/>
      <c r="L170" s="11" t="n"/>
      <c r="M170" s="11">
        <f>IF(J170="","",J170-N(K170)-N(L170))</f>
        <v/>
      </c>
      <c r="N170" s="11" t="n"/>
      <c r="O170" s="11">
        <f>IF(J170="","",J170-N(N170))</f>
        <v/>
      </c>
      <c r="P170" s="12">
        <f>IF(OR(I170="",G170="Сдан",G170="Отказ"),"",IF(I170&lt;TODAY(),"ДА",""))</f>
        <v/>
      </c>
      <c r="Q170" s="14" t="n"/>
    </row>
    <row r="171">
      <c r="A171" s="12" t="n"/>
      <c r="B171" s="13" t="n"/>
      <c r="C171" s="12" t="n"/>
      <c r="D171" s="12" t="n"/>
      <c r="E171" s="14" t="n"/>
      <c r="F171" s="14" t="n"/>
      <c r="G171" s="12" t="n"/>
      <c r="H171" s="13" t="n"/>
      <c r="I171" s="13" t="n"/>
      <c r="J171" s="11" t="n"/>
      <c r="K171" s="11" t="n"/>
      <c r="L171" s="11" t="n"/>
      <c r="M171" s="11">
        <f>IF(J171="","",J171-N(K171)-N(L171))</f>
        <v/>
      </c>
      <c r="N171" s="11" t="n"/>
      <c r="O171" s="11">
        <f>IF(J171="","",J171-N(N171))</f>
        <v/>
      </c>
      <c r="P171" s="12">
        <f>IF(OR(I171="",G171="Сдан",G171="Отказ"),"",IF(I171&lt;TODAY(),"ДА",""))</f>
        <v/>
      </c>
      <c r="Q171" s="14" t="n"/>
    </row>
    <row r="172">
      <c r="A172" s="12" t="n"/>
      <c r="B172" s="13" t="n"/>
      <c r="C172" s="12" t="n"/>
      <c r="D172" s="12" t="n"/>
      <c r="E172" s="14" t="n"/>
      <c r="F172" s="14" t="n"/>
      <c r="G172" s="12" t="n"/>
      <c r="H172" s="13" t="n"/>
      <c r="I172" s="13" t="n"/>
      <c r="J172" s="11" t="n"/>
      <c r="K172" s="11" t="n"/>
      <c r="L172" s="11" t="n"/>
      <c r="M172" s="11">
        <f>IF(J172="","",J172-N(K172)-N(L172))</f>
        <v/>
      </c>
      <c r="N172" s="11" t="n"/>
      <c r="O172" s="11">
        <f>IF(J172="","",J172-N(N172))</f>
        <v/>
      </c>
      <c r="P172" s="12">
        <f>IF(OR(I172="",G172="Сдан",G172="Отказ"),"",IF(I172&lt;TODAY(),"ДА",""))</f>
        <v/>
      </c>
      <c r="Q172" s="14" t="n"/>
    </row>
    <row r="173">
      <c r="A173" s="12" t="n"/>
      <c r="B173" s="13" t="n"/>
      <c r="C173" s="12" t="n"/>
      <c r="D173" s="12" t="n"/>
      <c r="E173" s="14" t="n"/>
      <c r="F173" s="14" t="n"/>
      <c r="G173" s="12" t="n"/>
      <c r="H173" s="13" t="n"/>
      <c r="I173" s="13" t="n"/>
      <c r="J173" s="11" t="n"/>
      <c r="K173" s="11" t="n"/>
      <c r="L173" s="11" t="n"/>
      <c r="M173" s="11">
        <f>IF(J173="","",J173-N(K173)-N(L173))</f>
        <v/>
      </c>
      <c r="N173" s="11" t="n"/>
      <c r="O173" s="11">
        <f>IF(J173="","",J173-N(N173))</f>
        <v/>
      </c>
      <c r="P173" s="12">
        <f>IF(OR(I173="",G173="Сдан",G173="Отказ"),"",IF(I173&lt;TODAY(),"ДА",""))</f>
        <v/>
      </c>
      <c r="Q173" s="14" t="n"/>
    </row>
    <row r="174">
      <c r="A174" s="12" t="n"/>
      <c r="B174" s="13" t="n"/>
      <c r="C174" s="12" t="n"/>
      <c r="D174" s="12" t="n"/>
      <c r="E174" s="14" t="n"/>
      <c r="F174" s="14" t="n"/>
      <c r="G174" s="12" t="n"/>
      <c r="H174" s="13" t="n"/>
      <c r="I174" s="13" t="n"/>
      <c r="J174" s="11" t="n"/>
      <c r="K174" s="11" t="n"/>
      <c r="L174" s="11" t="n"/>
      <c r="M174" s="11">
        <f>IF(J174="","",J174-N(K174)-N(L174))</f>
        <v/>
      </c>
      <c r="N174" s="11" t="n"/>
      <c r="O174" s="11">
        <f>IF(J174="","",J174-N(N174))</f>
        <v/>
      </c>
      <c r="P174" s="12">
        <f>IF(OR(I174="",G174="Сдан",G174="Отказ"),"",IF(I174&lt;TODAY(),"ДА",""))</f>
        <v/>
      </c>
      <c r="Q174" s="14" t="n"/>
    </row>
    <row r="175">
      <c r="A175" s="12" t="n"/>
      <c r="B175" s="13" t="n"/>
      <c r="C175" s="12" t="n"/>
      <c r="D175" s="12" t="n"/>
      <c r="E175" s="14" t="n"/>
      <c r="F175" s="14" t="n"/>
      <c r="G175" s="12" t="n"/>
      <c r="H175" s="13" t="n"/>
      <c r="I175" s="13" t="n"/>
      <c r="J175" s="11" t="n"/>
      <c r="K175" s="11" t="n"/>
      <c r="L175" s="11" t="n"/>
      <c r="M175" s="11">
        <f>IF(J175="","",J175-N(K175)-N(L175))</f>
        <v/>
      </c>
      <c r="N175" s="11" t="n"/>
      <c r="O175" s="11">
        <f>IF(J175="","",J175-N(N175))</f>
        <v/>
      </c>
      <c r="P175" s="12">
        <f>IF(OR(I175="",G175="Сдан",G175="Отказ"),"",IF(I175&lt;TODAY(),"ДА",""))</f>
        <v/>
      </c>
      <c r="Q175" s="14" t="n"/>
    </row>
    <row r="176">
      <c r="A176" s="12" t="n"/>
      <c r="B176" s="13" t="n"/>
      <c r="C176" s="12" t="n"/>
      <c r="D176" s="12" t="n"/>
      <c r="E176" s="14" t="n"/>
      <c r="F176" s="14" t="n"/>
      <c r="G176" s="12" t="n"/>
      <c r="H176" s="13" t="n"/>
      <c r="I176" s="13" t="n"/>
      <c r="J176" s="11" t="n"/>
      <c r="K176" s="11" t="n"/>
      <c r="L176" s="11" t="n"/>
      <c r="M176" s="11">
        <f>IF(J176="","",J176-N(K176)-N(L176))</f>
        <v/>
      </c>
      <c r="N176" s="11" t="n"/>
      <c r="O176" s="11">
        <f>IF(J176="","",J176-N(N176))</f>
        <v/>
      </c>
      <c r="P176" s="12">
        <f>IF(OR(I176="",G176="Сдан",G176="Отказ"),"",IF(I176&lt;TODAY(),"ДА",""))</f>
        <v/>
      </c>
      <c r="Q176" s="14" t="n"/>
    </row>
    <row r="177">
      <c r="A177" s="12" t="n"/>
      <c r="B177" s="13" t="n"/>
      <c r="C177" s="12" t="n"/>
      <c r="D177" s="12" t="n"/>
      <c r="E177" s="14" t="n"/>
      <c r="F177" s="14" t="n"/>
      <c r="G177" s="12" t="n"/>
      <c r="H177" s="13" t="n"/>
      <c r="I177" s="13" t="n"/>
      <c r="J177" s="11" t="n"/>
      <c r="K177" s="11" t="n"/>
      <c r="L177" s="11" t="n"/>
      <c r="M177" s="11">
        <f>IF(J177="","",J177-N(K177)-N(L177))</f>
        <v/>
      </c>
      <c r="N177" s="11" t="n"/>
      <c r="O177" s="11">
        <f>IF(J177="","",J177-N(N177))</f>
        <v/>
      </c>
      <c r="P177" s="12">
        <f>IF(OR(I177="",G177="Сдан",G177="Отказ"),"",IF(I177&lt;TODAY(),"ДА",""))</f>
        <v/>
      </c>
      <c r="Q177" s="14" t="n"/>
    </row>
    <row r="178">
      <c r="A178" s="12" t="n"/>
      <c r="B178" s="13" t="n"/>
      <c r="C178" s="12" t="n"/>
      <c r="D178" s="12" t="n"/>
      <c r="E178" s="14" t="n"/>
      <c r="F178" s="14" t="n"/>
      <c r="G178" s="12" t="n"/>
      <c r="H178" s="13" t="n"/>
      <c r="I178" s="13" t="n"/>
      <c r="J178" s="11" t="n"/>
      <c r="K178" s="11" t="n"/>
      <c r="L178" s="11" t="n"/>
      <c r="M178" s="11">
        <f>IF(J178="","",J178-N(K178)-N(L178))</f>
        <v/>
      </c>
      <c r="N178" s="11" t="n"/>
      <c r="O178" s="11">
        <f>IF(J178="","",J178-N(N178))</f>
        <v/>
      </c>
      <c r="P178" s="12">
        <f>IF(OR(I178="",G178="Сдан",G178="Отказ"),"",IF(I178&lt;TODAY(),"ДА",""))</f>
        <v/>
      </c>
      <c r="Q178" s="14" t="n"/>
    </row>
    <row r="179">
      <c r="A179" s="12" t="n"/>
      <c r="B179" s="13" t="n"/>
      <c r="C179" s="12" t="n"/>
      <c r="D179" s="12" t="n"/>
      <c r="E179" s="14" t="n"/>
      <c r="F179" s="14" t="n"/>
      <c r="G179" s="12" t="n"/>
      <c r="H179" s="13" t="n"/>
      <c r="I179" s="13" t="n"/>
      <c r="J179" s="11" t="n"/>
      <c r="K179" s="11" t="n"/>
      <c r="L179" s="11" t="n"/>
      <c r="M179" s="11">
        <f>IF(J179="","",J179-N(K179)-N(L179))</f>
        <v/>
      </c>
      <c r="N179" s="11" t="n"/>
      <c r="O179" s="11">
        <f>IF(J179="","",J179-N(N179))</f>
        <v/>
      </c>
      <c r="P179" s="12">
        <f>IF(OR(I179="",G179="Сдан",G179="Отказ"),"",IF(I179&lt;TODAY(),"ДА",""))</f>
        <v/>
      </c>
      <c r="Q179" s="14" t="n"/>
    </row>
    <row r="180">
      <c r="A180" s="12" t="n"/>
      <c r="B180" s="13" t="n"/>
      <c r="C180" s="12" t="n"/>
      <c r="D180" s="12" t="n"/>
      <c r="E180" s="14" t="n"/>
      <c r="F180" s="14" t="n"/>
      <c r="G180" s="12" t="n"/>
      <c r="H180" s="13" t="n"/>
      <c r="I180" s="13" t="n"/>
      <c r="J180" s="11" t="n"/>
      <c r="K180" s="11" t="n"/>
      <c r="L180" s="11" t="n"/>
      <c r="M180" s="11">
        <f>IF(J180="","",J180-N(K180)-N(L180))</f>
        <v/>
      </c>
      <c r="N180" s="11" t="n"/>
      <c r="O180" s="11">
        <f>IF(J180="","",J180-N(N180))</f>
        <v/>
      </c>
      <c r="P180" s="12">
        <f>IF(OR(I180="",G180="Сдан",G180="Отказ"),"",IF(I180&lt;TODAY(),"ДА",""))</f>
        <v/>
      </c>
      <c r="Q180" s="14" t="n"/>
    </row>
    <row r="181">
      <c r="A181" s="12" t="n"/>
      <c r="B181" s="13" t="n"/>
      <c r="C181" s="12" t="n"/>
      <c r="D181" s="12" t="n"/>
      <c r="E181" s="14" t="n"/>
      <c r="F181" s="14" t="n"/>
      <c r="G181" s="12" t="n"/>
      <c r="H181" s="13" t="n"/>
      <c r="I181" s="13" t="n"/>
      <c r="J181" s="11" t="n"/>
      <c r="K181" s="11" t="n"/>
      <c r="L181" s="11" t="n"/>
      <c r="M181" s="11">
        <f>IF(J181="","",J181-N(K181)-N(L181))</f>
        <v/>
      </c>
      <c r="N181" s="11" t="n"/>
      <c r="O181" s="11">
        <f>IF(J181="","",J181-N(N181))</f>
        <v/>
      </c>
      <c r="P181" s="12">
        <f>IF(OR(I181="",G181="Сдан",G181="Отказ"),"",IF(I181&lt;TODAY(),"ДА",""))</f>
        <v/>
      </c>
      <c r="Q181" s="14" t="n"/>
    </row>
    <row r="182">
      <c r="A182" s="12" t="n"/>
      <c r="B182" s="13" t="n"/>
      <c r="C182" s="12" t="n"/>
      <c r="D182" s="12" t="n"/>
      <c r="E182" s="14" t="n"/>
      <c r="F182" s="14" t="n"/>
      <c r="G182" s="12" t="n"/>
      <c r="H182" s="13" t="n"/>
      <c r="I182" s="13" t="n"/>
      <c r="J182" s="11" t="n"/>
      <c r="K182" s="11" t="n"/>
      <c r="L182" s="11" t="n"/>
      <c r="M182" s="11">
        <f>IF(J182="","",J182-N(K182)-N(L182))</f>
        <v/>
      </c>
      <c r="N182" s="11" t="n"/>
      <c r="O182" s="11">
        <f>IF(J182="","",J182-N(N182))</f>
        <v/>
      </c>
      <c r="P182" s="12">
        <f>IF(OR(I182="",G182="Сдан",G182="Отказ"),"",IF(I182&lt;TODAY(),"ДА",""))</f>
        <v/>
      </c>
      <c r="Q182" s="14" t="n"/>
    </row>
    <row r="183">
      <c r="A183" s="12" t="n"/>
      <c r="B183" s="13" t="n"/>
      <c r="C183" s="12" t="n"/>
      <c r="D183" s="12" t="n"/>
      <c r="E183" s="14" t="n"/>
      <c r="F183" s="14" t="n"/>
      <c r="G183" s="12" t="n"/>
      <c r="H183" s="13" t="n"/>
      <c r="I183" s="13" t="n"/>
      <c r="J183" s="11" t="n"/>
      <c r="K183" s="11" t="n"/>
      <c r="L183" s="11" t="n"/>
      <c r="M183" s="11">
        <f>IF(J183="","",J183-N(K183)-N(L183))</f>
        <v/>
      </c>
      <c r="N183" s="11" t="n"/>
      <c r="O183" s="11">
        <f>IF(J183="","",J183-N(N183))</f>
        <v/>
      </c>
      <c r="P183" s="12">
        <f>IF(OR(I183="",G183="Сдан",G183="Отказ"),"",IF(I183&lt;TODAY(),"ДА",""))</f>
        <v/>
      </c>
      <c r="Q183" s="14" t="n"/>
    </row>
    <row r="184">
      <c r="A184" s="12" t="n"/>
      <c r="B184" s="13" t="n"/>
      <c r="C184" s="12" t="n"/>
      <c r="D184" s="12" t="n"/>
      <c r="E184" s="14" t="n"/>
      <c r="F184" s="14" t="n"/>
      <c r="G184" s="12" t="n"/>
      <c r="H184" s="13" t="n"/>
      <c r="I184" s="13" t="n"/>
      <c r="J184" s="11" t="n"/>
      <c r="K184" s="11" t="n"/>
      <c r="L184" s="11" t="n"/>
      <c r="M184" s="11">
        <f>IF(J184="","",J184-N(K184)-N(L184))</f>
        <v/>
      </c>
      <c r="N184" s="11" t="n"/>
      <c r="O184" s="11">
        <f>IF(J184="","",J184-N(N184))</f>
        <v/>
      </c>
      <c r="P184" s="12">
        <f>IF(OR(I184="",G184="Сдан",G184="Отказ"),"",IF(I184&lt;TODAY(),"ДА",""))</f>
        <v/>
      </c>
      <c r="Q184" s="14" t="n"/>
    </row>
    <row r="185">
      <c r="A185" s="12" t="n"/>
      <c r="B185" s="13" t="n"/>
      <c r="C185" s="12" t="n"/>
      <c r="D185" s="12" t="n"/>
      <c r="E185" s="14" t="n"/>
      <c r="F185" s="14" t="n"/>
      <c r="G185" s="12" t="n"/>
      <c r="H185" s="13" t="n"/>
      <c r="I185" s="13" t="n"/>
      <c r="J185" s="11" t="n"/>
      <c r="K185" s="11" t="n"/>
      <c r="L185" s="11" t="n"/>
      <c r="M185" s="11">
        <f>IF(J185="","",J185-N(K185)-N(L185))</f>
        <v/>
      </c>
      <c r="N185" s="11" t="n"/>
      <c r="O185" s="11">
        <f>IF(J185="","",J185-N(N185))</f>
        <v/>
      </c>
      <c r="P185" s="12">
        <f>IF(OR(I185="",G185="Сдан",G185="Отказ"),"",IF(I185&lt;TODAY(),"ДА",""))</f>
        <v/>
      </c>
      <c r="Q185" s="14" t="n"/>
    </row>
    <row r="186">
      <c r="A186" s="12" t="n"/>
      <c r="B186" s="13" t="n"/>
      <c r="C186" s="12" t="n"/>
      <c r="D186" s="12" t="n"/>
      <c r="E186" s="14" t="n"/>
      <c r="F186" s="14" t="n"/>
      <c r="G186" s="12" t="n"/>
      <c r="H186" s="13" t="n"/>
      <c r="I186" s="13" t="n"/>
      <c r="J186" s="11" t="n"/>
      <c r="K186" s="11" t="n"/>
      <c r="L186" s="11" t="n"/>
      <c r="M186" s="11">
        <f>IF(J186="","",J186-N(K186)-N(L186))</f>
        <v/>
      </c>
      <c r="N186" s="11" t="n"/>
      <c r="O186" s="11">
        <f>IF(J186="","",J186-N(N186))</f>
        <v/>
      </c>
      <c r="P186" s="12">
        <f>IF(OR(I186="",G186="Сдан",G186="Отказ"),"",IF(I186&lt;TODAY(),"ДА",""))</f>
        <v/>
      </c>
      <c r="Q186" s="14" t="n"/>
    </row>
    <row r="187">
      <c r="A187" s="12" t="n"/>
      <c r="B187" s="13" t="n"/>
      <c r="C187" s="12" t="n"/>
      <c r="D187" s="12" t="n"/>
      <c r="E187" s="14" t="n"/>
      <c r="F187" s="14" t="n"/>
      <c r="G187" s="12" t="n"/>
      <c r="H187" s="13" t="n"/>
      <c r="I187" s="13" t="n"/>
      <c r="J187" s="11" t="n"/>
      <c r="K187" s="11" t="n"/>
      <c r="L187" s="11" t="n"/>
      <c r="M187" s="11">
        <f>IF(J187="","",J187-N(K187)-N(L187))</f>
        <v/>
      </c>
      <c r="N187" s="11" t="n"/>
      <c r="O187" s="11">
        <f>IF(J187="","",J187-N(N187))</f>
        <v/>
      </c>
      <c r="P187" s="12">
        <f>IF(OR(I187="",G187="Сдан",G187="Отказ"),"",IF(I187&lt;TODAY(),"ДА",""))</f>
        <v/>
      </c>
      <c r="Q187" s="14" t="n"/>
    </row>
    <row r="188">
      <c r="A188" s="12" t="n"/>
      <c r="B188" s="13" t="n"/>
      <c r="C188" s="12" t="n"/>
      <c r="D188" s="12" t="n"/>
      <c r="E188" s="14" t="n"/>
      <c r="F188" s="14" t="n"/>
      <c r="G188" s="12" t="n"/>
      <c r="H188" s="13" t="n"/>
      <c r="I188" s="13" t="n"/>
      <c r="J188" s="11" t="n"/>
      <c r="K188" s="11" t="n"/>
      <c r="L188" s="11" t="n"/>
      <c r="M188" s="11">
        <f>IF(J188="","",J188-N(K188)-N(L188))</f>
        <v/>
      </c>
      <c r="N188" s="11" t="n"/>
      <c r="O188" s="11">
        <f>IF(J188="","",J188-N(N188))</f>
        <v/>
      </c>
      <c r="P188" s="12">
        <f>IF(OR(I188="",G188="Сдан",G188="Отказ"),"",IF(I188&lt;TODAY(),"ДА",""))</f>
        <v/>
      </c>
      <c r="Q188" s="14" t="n"/>
    </row>
    <row r="189">
      <c r="A189" s="12" t="n"/>
      <c r="B189" s="13" t="n"/>
      <c r="C189" s="12" t="n"/>
      <c r="D189" s="12" t="n"/>
      <c r="E189" s="14" t="n"/>
      <c r="F189" s="14" t="n"/>
      <c r="G189" s="12" t="n"/>
      <c r="H189" s="13" t="n"/>
      <c r="I189" s="13" t="n"/>
      <c r="J189" s="11" t="n"/>
      <c r="K189" s="11" t="n"/>
      <c r="L189" s="11" t="n"/>
      <c r="M189" s="11">
        <f>IF(J189="","",J189-N(K189)-N(L189))</f>
        <v/>
      </c>
      <c r="N189" s="11" t="n"/>
      <c r="O189" s="11">
        <f>IF(J189="","",J189-N(N189))</f>
        <v/>
      </c>
      <c r="P189" s="12">
        <f>IF(OR(I189="",G189="Сдан",G189="Отказ"),"",IF(I189&lt;TODAY(),"ДА",""))</f>
        <v/>
      </c>
      <c r="Q189" s="14" t="n"/>
    </row>
    <row r="190">
      <c r="A190" s="12" t="n"/>
      <c r="B190" s="13" t="n"/>
      <c r="C190" s="12" t="n"/>
      <c r="D190" s="12" t="n"/>
      <c r="E190" s="14" t="n"/>
      <c r="F190" s="14" t="n"/>
      <c r="G190" s="12" t="n"/>
      <c r="H190" s="13" t="n"/>
      <c r="I190" s="13" t="n"/>
      <c r="J190" s="11" t="n"/>
      <c r="K190" s="11" t="n"/>
      <c r="L190" s="11" t="n"/>
      <c r="M190" s="11">
        <f>IF(J190="","",J190-N(K190)-N(L190))</f>
        <v/>
      </c>
      <c r="N190" s="11" t="n"/>
      <c r="O190" s="11">
        <f>IF(J190="","",J190-N(N190))</f>
        <v/>
      </c>
      <c r="P190" s="12">
        <f>IF(OR(I190="",G190="Сдан",G190="Отказ"),"",IF(I190&lt;TODAY(),"ДА",""))</f>
        <v/>
      </c>
      <c r="Q190" s="14" t="n"/>
    </row>
    <row r="191">
      <c r="A191" s="12" t="n"/>
      <c r="B191" s="13" t="n"/>
      <c r="C191" s="12" t="n"/>
      <c r="D191" s="12" t="n"/>
      <c r="E191" s="14" t="n"/>
      <c r="F191" s="14" t="n"/>
      <c r="G191" s="12" t="n"/>
      <c r="H191" s="13" t="n"/>
      <c r="I191" s="13" t="n"/>
      <c r="J191" s="11" t="n"/>
      <c r="K191" s="11" t="n"/>
      <c r="L191" s="11" t="n"/>
      <c r="M191" s="11">
        <f>IF(J191="","",J191-N(K191)-N(L191))</f>
        <v/>
      </c>
      <c r="N191" s="11" t="n"/>
      <c r="O191" s="11">
        <f>IF(J191="","",J191-N(N191))</f>
        <v/>
      </c>
      <c r="P191" s="12">
        <f>IF(OR(I191="",G191="Сдан",G191="Отказ"),"",IF(I191&lt;TODAY(),"ДА",""))</f>
        <v/>
      </c>
      <c r="Q191" s="14" t="n"/>
    </row>
    <row r="192">
      <c r="A192" s="12" t="n"/>
      <c r="B192" s="13" t="n"/>
      <c r="C192" s="12" t="n"/>
      <c r="D192" s="12" t="n"/>
      <c r="E192" s="14" t="n"/>
      <c r="F192" s="14" t="n"/>
      <c r="G192" s="12" t="n"/>
      <c r="H192" s="13" t="n"/>
      <c r="I192" s="13" t="n"/>
      <c r="J192" s="11" t="n"/>
      <c r="K192" s="11" t="n"/>
      <c r="L192" s="11" t="n"/>
      <c r="M192" s="11">
        <f>IF(J192="","",J192-N(K192)-N(L192))</f>
        <v/>
      </c>
      <c r="N192" s="11" t="n"/>
      <c r="O192" s="11">
        <f>IF(J192="","",J192-N(N192))</f>
        <v/>
      </c>
      <c r="P192" s="12">
        <f>IF(OR(I192="",G192="Сдан",G192="Отказ"),"",IF(I192&lt;TODAY(),"ДА",""))</f>
        <v/>
      </c>
      <c r="Q192" s="14" t="n"/>
    </row>
    <row r="193">
      <c r="A193" s="12" t="n"/>
      <c r="B193" s="13" t="n"/>
      <c r="C193" s="12" t="n"/>
      <c r="D193" s="12" t="n"/>
      <c r="E193" s="14" t="n"/>
      <c r="F193" s="14" t="n"/>
      <c r="G193" s="12" t="n"/>
      <c r="H193" s="13" t="n"/>
      <c r="I193" s="13" t="n"/>
      <c r="J193" s="11" t="n"/>
      <c r="K193" s="11" t="n"/>
      <c r="L193" s="11" t="n"/>
      <c r="M193" s="11">
        <f>IF(J193="","",J193-N(K193)-N(L193))</f>
        <v/>
      </c>
      <c r="N193" s="11" t="n"/>
      <c r="O193" s="11">
        <f>IF(J193="","",J193-N(N193))</f>
        <v/>
      </c>
      <c r="P193" s="12">
        <f>IF(OR(I193="",G193="Сдан",G193="Отказ"),"",IF(I193&lt;TODAY(),"ДА",""))</f>
        <v/>
      </c>
      <c r="Q193" s="14" t="n"/>
    </row>
    <row r="194">
      <c r="A194" s="12" t="n"/>
      <c r="B194" s="13" t="n"/>
      <c r="C194" s="12" t="n"/>
      <c r="D194" s="12" t="n"/>
      <c r="E194" s="14" t="n"/>
      <c r="F194" s="14" t="n"/>
      <c r="G194" s="12" t="n"/>
      <c r="H194" s="13" t="n"/>
      <c r="I194" s="13" t="n"/>
      <c r="J194" s="11" t="n"/>
      <c r="K194" s="11" t="n"/>
      <c r="L194" s="11" t="n"/>
      <c r="M194" s="11">
        <f>IF(J194="","",J194-N(K194)-N(L194))</f>
        <v/>
      </c>
      <c r="N194" s="11" t="n"/>
      <c r="O194" s="11">
        <f>IF(J194="","",J194-N(N194))</f>
        <v/>
      </c>
      <c r="P194" s="12">
        <f>IF(OR(I194="",G194="Сдан",G194="Отказ"),"",IF(I194&lt;TODAY(),"ДА",""))</f>
        <v/>
      </c>
      <c r="Q194" s="14" t="n"/>
    </row>
    <row r="195">
      <c r="A195" s="12" t="n"/>
      <c r="B195" s="13" t="n"/>
      <c r="C195" s="12" t="n"/>
      <c r="D195" s="12" t="n"/>
      <c r="E195" s="14" t="n"/>
      <c r="F195" s="14" t="n"/>
      <c r="G195" s="12" t="n"/>
      <c r="H195" s="13" t="n"/>
      <c r="I195" s="13" t="n"/>
      <c r="J195" s="11" t="n"/>
      <c r="K195" s="11" t="n"/>
      <c r="L195" s="11" t="n"/>
      <c r="M195" s="11">
        <f>IF(J195="","",J195-N(K195)-N(L195))</f>
        <v/>
      </c>
      <c r="N195" s="11" t="n"/>
      <c r="O195" s="11">
        <f>IF(J195="","",J195-N(N195))</f>
        <v/>
      </c>
      <c r="P195" s="12">
        <f>IF(OR(I195="",G195="Сдан",G195="Отказ"),"",IF(I195&lt;TODAY(),"ДА",""))</f>
        <v/>
      </c>
      <c r="Q195" s="14" t="n"/>
    </row>
    <row r="196">
      <c r="A196" s="12" t="n"/>
      <c r="B196" s="13" t="n"/>
      <c r="C196" s="12" t="n"/>
      <c r="D196" s="12" t="n"/>
      <c r="E196" s="14" t="n"/>
      <c r="F196" s="14" t="n"/>
      <c r="G196" s="12" t="n"/>
      <c r="H196" s="13" t="n"/>
      <c r="I196" s="13" t="n"/>
      <c r="J196" s="11" t="n"/>
      <c r="K196" s="11" t="n"/>
      <c r="L196" s="11" t="n"/>
      <c r="M196" s="11">
        <f>IF(J196="","",J196-N(K196)-N(L196))</f>
        <v/>
      </c>
      <c r="N196" s="11" t="n"/>
      <c r="O196" s="11">
        <f>IF(J196="","",J196-N(N196))</f>
        <v/>
      </c>
      <c r="P196" s="12">
        <f>IF(OR(I196="",G196="Сдан",G196="Отказ"),"",IF(I196&lt;TODAY(),"ДА",""))</f>
        <v/>
      </c>
      <c r="Q196" s="14" t="n"/>
    </row>
    <row r="197">
      <c r="A197" s="12" t="n"/>
      <c r="B197" s="13" t="n"/>
      <c r="C197" s="12" t="n"/>
      <c r="D197" s="12" t="n"/>
      <c r="E197" s="14" t="n"/>
      <c r="F197" s="14" t="n"/>
      <c r="G197" s="12" t="n"/>
      <c r="H197" s="13" t="n"/>
      <c r="I197" s="13" t="n"/>
      <c r="J197" s="11" t="n"/>
      <c r="K197" s="11" t="n"/>
      <c r="L197" s="11" t="n"/>
      <c r="M197" s="11">
        <f>IF(J197="","",J197-N(K197)-N(L197))</f>
        <v/>
      </c>
      <c r="N197" s="11" t="n"/>
      <c r="O197" s="11">
        <f>IF(J197="","",J197-N(N197))</f>
        <v/>
      </c>
      <c r="P197" s="12">
        <f>IF(OR(I197="",G197="Сдан",G197="Отказ"),"",IF(I197&lt;TODAY(),"ДА",""))</f>
        <v/>
      </c>
      <c r="Q197" s="14" t="n"/>
    </row>
    <row r="198">
      <c r="A198" s="12" t="n"/>
      <c r="B198" s="13" t="n"/>
      <c r="C198" s="12" t="n"/>
      <c r="D198" s="12" t="n"/>
      <c r="E198" s="14" t="n"/>
      <c r="F198" s="14" t="n"/>
      <c r="G198" s="12" t="n"/>
      <c r="H198" s="13" t="n"/>
      <c r="I198" s="13" t="n"/>
      <c r="J198" s="11" t="n"/>
      <c r="K198" s="11" t="n"/>
      <c r="L198" s="11" t="n"/>
      <c r="M198" s="11">
        <f>IF(J198="","",J198-N(K198)-N(L198))</f>
        <v/>
      </c>
      <c r="N198" s="11" t="n"/>
      <c r="O198" s="11">
        <f>IF(J198="","",J198-N(N198))</f>
        <v/>
      </c>
      <c r="P198" s="12">
        <f>IF(OR(I198="",G198="Сдан",G198="Отказ"),"",IF(I198&lt;TODAY(),"ДА",""))</f>
        <v/>
      </c>
      <c r="Q198" s="14" t="n"/>
    </row>
    <row r="199">
      <c r="A199" s="12" t="n"/>
      <c r="B199" s="13" t="n"/>
      <c r="C199" s="12" t="n"/>
      <c r="D199" s="12" t="n"/>
      <c r="E199" s="14" t="n"/>
      <c r="F199" s="14" t="n"/>
      <c r="G199" s="12" t="n"/>
      <c r="H199" s="13" t="n"/>
      <c r="I199" s="13" t="n"/>
      <c r="J199" s="11" t="n"/>
      <c r="K199" s="11" t="n"/>
      <c r="L199" s="11" t="n"/>
      <c r="M199" s="11">
        <f>IF(J199="","",J199-N(K199)-N(L199))</f>
        <v/>
      </c>
      <c r="N199" s="11" t="n"/>
      <c r="O199" s="11">
        <f>IF(J199="","",J199-N(N199))</f>
        <v/>
      </c>
      <c r="P199" s="12">
        <f>IF(OR(I199="",G199="Сдан",G199="Отказ"),"",IF(I199&lt;TODAY(),"ДА",""))</f>
        <v/>
      </c>
      <c r="Q199" s="14" t="n"/>
    </row>
    <row r="200">
      <c r="A200" s="12" t="n"/>
      <c r="B200" s="13" t="n"/>
      <c r="C200" s="12" t="n"/>
      <c r="D200" s="12" t="n"/>
      <c r="E200" s="14" t="n"/>
      <c r="F200" s="14" t="n"/>
      <c r="G200" s="12" t="n"/>
      <c r="H200" s="13" t="n"/>
      <c r="I200" s="13" t="n"/>
      <c r="J200" s="11" t="n"/>
      <c r="K200" s="11" t="n"/>
      <c r="L200" s="11" t="n"/>
      <c r="M200" s="11">
        <f>IF(J200="","",J200-N(K200)-N(L200))</f>
        <v/>
      </c>
      <c r="N200" s="11" t="n"/>
      <c r="O200" s="11">
        <f>IF(J200="","",J200-N(N200))</f>
        <v/>
      </c>
      <c r="P200" s="12">
        <f>IF(OR(I200="",G200="Сдан",G200="Отказ"),"",IF(I200&lt;TODAY(),"ДА",""))</f>
        <v/>
      </c>
      <c r="Q200" s="14" t="n"/>
    </row>
    <row r="201">
      <c r="A201" s="12" t="n"/>
      <c r="B201" s="13" t="n"/>
      <c r="C201" s="12" t="n"/>
      <c r="D201" s="12" t="n"/>
      <c r="E201" s="14" t="n"/>
      <c r="F201" s="14" t="n"/>
      <c r="G201" s="12" t="n"/>
      <c r="H201" s="13" t="n"/>
      <c r="I201" s="13" t="n"/>
      <c r="J201" s="11" t="n"/>
      <c r="K201" s="11" t="n"/>
      <c r="L201" s="11" t="n"/>
      <c r="M201" s="11">
        <f>IF(J201="","",J201-N(K201)-N(L201))</f>
        <v/>
      </c>
      <c r="N201" s="11" t="n"/>
      <c r="O201" s="11">
        <f>IF(J201="","",J201-N(N201))</f>
        <v/>
      </c>
      <c r="P201" s="12">
        <f>IF(OR(I201="",G201="Сдан",G201="Отказ"),"",IF(I201&lt;TODAY(),"ДА",""))</f>
        <v/>
      </c>
      <c r="Q201" s="14" t="n"/>
    </row>
    <row r="202">
      <c r="A202" s="12" t="n"/>
      <c r="B202" s="13" t="n"/>
      <c r="C202" s="12" t="n"/>
      <c r="D202" s="12" t="n"/>
      <c r="E202" s="14" t="n"/>
      <c r="F202" s="14" t="n"/>
      <c r="G202" s="12" t="n"/>
      <c r="H202" s="13" t="n"/>
      <c r="I202" s="13" t="n"/>
      <c r="J202" s="11" t="n"/>
      <c r="K202" s="11" t="n"/>
      <c r="L202" s="11" t="n"/>
      <c r="M202" s="11">
        <f>IF(J202="","",J202-N(K202)-N(L202))</f>
        <v/>
      </c>
      <c r="N202" s="11" t="n"/>
      <c r="O202" s="11">
        <f>IF(J202="","",J202-N(N202))</f>
        <v/>
      </c>
      <c r="P202" s="12">
        <f>IF(OR(I202="",G202="Сдан",G202="Отказ"),"",IF(I202&lt;TODAY(),"ДА",""))</f>
        <v/>
      </c>
      <c r="Q202" s="14" t="n"/>
    </row>
    <row r="203">
      <c r="A203" s="12" t="n"/>
      <c r="B203" s="13" t="n"/>
      <c r="C203" s="12" t="n"/>
      <c r="D203" s="12" t="n"/>
      <c r="E203" s="14" t="n"/>
      <c r="F203" s="14" t="n"/>
      <c r="G203" s="12" t="n"/>
      <c r="H203" s="13" t="n"/>
      <c r="I203" s="13" t="n"/>
      <c r="J203" s="11" t="n"/>
      <c r="K203" s="11" t="n"/>
      <c r="L203" s="11" t="n"/>
      <c r="M203" s="11">
        <f>IF(J203="","",J203-N(K203)-N(L203))</f>
        <v/>
      </c>
      <c r="N203" s="11" t="n"/>
      <c r="O203" s="11">
        <f>IF(J203="","",J203-N(N203))</f>
        <v/>
      </c>
      <c r="P203" s="12">
        <f>IF(OR(I203="",G203="Сдан",G203="Отказ"),"",IF(I203&lt;TODAY(),"ДА",""))</f>
        <v/>
      </c>
      <c r="Q203" s="14" t="n"/>
    </row>
    <row r="204">
      <c r="A204" s="12" t="n"/>
      <c r="B204" s="13" t="n"/>
      <c r="C204" s="12" t="n"/>
      <c r="D204" s="12" t="n"/>
      <c r="E204" s="14" t="n"/>
      <c r="F204" s="14" t="n"/>
      <c r="G204" s="12" t="n"/>
      <c r="H204" s="13" t="n"/>
      <c r="I204" s="13" t="n"/>
      <c r="J204" s="11" t="n"/>
      <c r="K204" s="11" t="n"/>
      <c r="L204" s="11" t="n"/>
      <c r="M204" s="11">
        <f>IF(J204="","",J204-N(K204)-N(L204))</f>
        <v/>
      </c>
      <c r="N204" s="11" t="n"/>
      <c r="O204" s="11">
        <f>IF(J204="","",J204-N(N204))</f>
        <v/>
      </c>
      <c r="P204" s="12">
        <f>IF(OR(I204="",G204="Сдан",G204="Отказ"),"",IF(I204&lt;TODAY(),"ДА",""))</f>
        <v/>
      </c>
      <c r="Q204" s="14" t="n"/>
    </row>
    <row r="205">
      <c r="A205" s="12" t="n"/>
      <c r="B205" s="13" t="n"/>
      <c r="C205" s="12" t="n"/>
      <c r="D205" s="12" t="n"/>
      <c r="E205" s="14" t="n"/>
      <c r="F205" s="14" t="n"/>
      <c r="G205" s="12" t="n"/>
      <c r="H205" s="13" t="n"/>
      <c r="I205" s="13" t="n"/>
      <c r="J205" s="11" t="n"/>
      <c r="K205" s="11" t="n"/>
      <c r="L205" s="11" t="n"/>
      <c r="M205" s="11">
        <f>IF(J205="","",J205-N(K205)-N(L205))</f>
        <v/>
      </c>
      <c r="N205" s="11" t="n"/>
      <c r="O205" s="11">
        <f>IF(J205="","",J205-N(N205))</f>
        <v/>
      </c>
      <c r="P205" s="12">
        <f>IF(OR(I205="",G205="Сдан",G205="Отказ"),"",IF(I205&lt;TODAY(),"ДА",""))</f>
        <v/>
      </c>
      <c r="Q205" s="14" t="n"/>
    </row>
    <row r="206">
      <c r="A206" s="12" t="n"/>
      <c r="B206" s="13" t="n"/>
      <c r="C206" s="12" t="n"/>
      <c r="D206" s="12" t="n"/>
      <c r="E206" s="14" t="n"/>
      <c r="F206" s="14" t="n"/>
      <c r="G206" s="12" t="n"/>
      <c r="H206" s="13" t="n"/>
      <c r="I206" s="13" t="n"/>
      <c r="J206" s="11" t="n"/>
      <c r="K206" s="11" t="n"/>
      <c r="L206" s="11" t="n"/>
      <c r="M206" s="11">
        <f>IF(J206="","",J206-N(K206)-N(L206))</f>
        <v/>
      </c>
      <c r="N206" s="11" t="n"/>
      <c r="O206" s="11">
        <f>IF(J206="","",J206-N(N206))</f>
        <v/>
      </c>
      <c r="P206" s="12">
        <f>IF(OR(I206="",G206="Сдан",G206="Отказ"),"",IF(I206&lt;TODAY(),"ДА",""))</f>
        <v/>
      </c>
      <c r="Q206" s="14" t="n"/>
    </row>
    <row r="207">
      <c r="A207" s="12" t="n"/>
      <c r="B207" s="13" t="n"/>
      <c r="C207" s="12" t="n"/>
      <c r="D207" s="12" t="n"/>
      <c r="E207" s="14" t="n"/>
      <c r="F207" s="14" t="n"/>
      <c r="G207" s="12" t="n"/>
      <c r="H207" s="13" t="n"/>
      <c r="I207" s="13" t="n"/>
      <c r="J207" s="11" t="n"/>
      <c r="K207" s="11" t="n"/>
      <c r="L207" s="11" t="n"/>
      <c r="M207" s="11">
        <f>IF(J207="","",J207-N(K207)-N(L207))</f>
        <v/>
      </c>
      <c r="N207" s="11" t="n"/>
      <c r="O207" s="11">
        <f>IF(J207="","",J207-N(N207))</f>
        <v/>
      </c>
      <c r="P207" s="12">
        <f>IF(OR(I207="",G207="Сдан",G207="Отказ"),"",IF(I207&lt;TODAY(),"ДА",""))</f>
        <v/>
      </c>
      <c r="Q207" s="14" t="n"/>
    </row>
    <row r="208">
      <c r="A208" s="12" t="n"/>
      <c r="B208" s="13" t="n"/>
      <c r="C208" s="12" t="n"/>
      <c r="D208" s="12" t="n"/>
      <c r="E208" s="14" t="n"/>
      <c r="F208" s="14" t="n"/>
      <c r="G208" s="12" t="n"/>
      <c r="H208" s="13" t="n"/>
      <c r="I208" s="13" t="n"/>
      <c r="J208" s="11" t="n"/>
      <c r="K208" s="11" t="n"/>
      <c r="L208" s="11" t="n"/>
      <c r="M208" s="11">
        <f>IF(J208="","",J208-N(K208)-N(L208))</f>
        <v/>
      </c>
      <c r="N208" s="11" t="n"/>
      <c r="O208" s="11">
        <f>IF(J208="","",J208-N(N208))</f>
        <v/>
      </c>
      <c r="P208" s="12">
        <f>IF(OR(I208="",G208="Сдан",G208="Отказ"),"",IF(I208&lt;TODAY(),"ДА",""))</f>
        <v/>
      </c>
      <c r="Q208" s="14" t="n"/>
    </row>
    <row r="209">
      <c r="A209" s="12" t="n"/>
      <c r="B209" s="13" t="n"/>
      <c r="C209" s="12" t="n"/>
      <c r="D209" s="12" t="n"/>
      <c r="E209" s="14" t="n"/>
      <c r="F209" s="14" t="n"/>
      <c r="G209" s="12" t="n"/>
      <c r="H209" s="13" t="n"/>
      <c r="I209" s="13" t="n"/>
      <c r="J209" s="11" t="n"/>
      <c r="K209" s="11" t="n"/>
      <c r="L209" s="11" t="n"/>
      <c r="M209" s="11">
        <f>IF(J209="","",J209-N(K209)-N(L209))</f>
        <v/>
      </c>
      <c r="N209" s="11" t="n"/>
      <c r="O209" s="11">
        <f>IF(J209="","",J209-N(N209))</f>
        <v/>
      </c>
      <c r="P209" s="12">
        <f>IF(OR(I209="",G209="Сдан",G209="Отказ"),"",IF(I209&lt;TODAY(),"ДА",""))</f>
        <v/>
      </c>
      <c r="Q209" s="14" t="n"/>
    </row>
    <row r="210">
      <c r="A210" s="12" t="n"/>
      <c r="B210" s="13" t="n"/>
      <c r="C210" s="12" t="n"/>
      <c r="D210" s="12" t="n"/>
      <c r="E210" s="14" t="n"/>
      <c r="F210" s="14" t="n"/>
      <c r="G210" s="12" t="n"/>
      <c r="H210" s="13" t="n"/>
      <c r="I210" s="13" t="n"/>
      <c r="J210" s="11" t="n"/>
      <c r="K210" s="11" t="n"/>
      <c r="L210" s="11" t="n"/>
      <c r="M210" s="11">
        <f>IF(J210="","",J210-N(K210)-N(L210))</f>
        <v/>
      </c>
      <c r="N210" s="11" t="n"/>
      <c r="O210" s="11">
        <f>IF(J210="","",J210-N(N210))</f>
        <v/>
      </c>
      <c r="P210" s="12">
        <f>IF(OR(I210="",G210="Сдан",G210="Отказ"),"",IF(I210&lt;TODAY(),"ДА",""))</f>
        <v/>
      </c>
      <c r="Q210" s="14" t="n"/>
    </row>
    <row r="211">
      <c r="A211" s="12" t="n"/>
      <c r="B211" s="13" t="n"/>
      <c r="C211" s="12" t="n"/>
      <c r="D211" s="12" t="n"/>
      <c r="E211" s="14" t="n"/>
      <c r="F211" s="14" t="n"/>
      <c r="G211" s="12" t="n"/>
      <c r="H211" s="13" t="n"/>
      <c r="I211" s="13" t="n"/>
      <c r="J211" s="11" t="n"/>
      <c r="K211" s="11" t="n"/>
      <c r="L211" s="11" t="n"/>
      <c r="M211" s="11">
        <f>IF(J211="","",J211-N(K211)-N(L211))</f>
        <v/>
      </c>
      <c r="N211" s="11" t="n"/>
      <c r="O211" s="11">
        <f>IF(J211="","",J211-N(N211))</f>
        <v/>
      </c>
      <c r="P211" s="12">
        <f>IF(OR(I211="",G211="Сдан",G211="Отказ"),"",IF(I211&lt;TODAY(),"ДА",""))</f>
        <v/>
      </c>
      <c r="Q211" s="14" t="n"/>
    </row>
    <row r="212">
      <c r="A212" s="12" t="n"/>
      <c r="B212" s="13" t="n"/>
      <c r="C212" s="12" t="n"/>
      <c r="D212" s="12" t="n"/>
      <c r="E212" s="14" t="n"/>
      <c r="F212" s="14" t="n"/>
      <c r="G212" s="12" t="n"/>
      <c r="H212" s="13" t="n"/>
      <c r="I212" s="13" t="n"/>
      <c r="J212" s="11" t="n"/>
      <c r="K212" s="11" t="n"/>
      <c r="L212" s="11" t="n"/>
      <c r="M212" s="11">
        <f>IF(J212="","",J212-N(K212)-N(L212))</f>
        <v/>
      </c>
      <c r="N212" s="11" t="n"/>
      <c r="O212" s="11">
        <f>IF(J212="","",J212-N(N212))</f>
        <v/>
      </c>
      <c r="P212" s="12">
        <f>IF(OR(I212="",G212="Сдан",G212="Отказ"),"",IF(I212&lt;TODAY(),"ДА",""))</f>
        <v/>
      </c>
      <c r="Q212" s="14" t="n"/>
    </row>
    <row r="213">
      <c r="A213" s="12" t="n"/>
      <c r="B213" s="13" t="n"/>
      <c r="C213" s="12" t="n"/>
      <c r="D213" s="12" t="n"/>
      <c r="E213" s="14" t="n"/>
      <c r="F213" s="14" t="n"/>
      <c r="G213" s="12" t="n"/>
      <c r="H213" s="13" t="n"/>
      <c r="I213" s="13" t="n"/>
      <c r="J213" s="11" t="n"/>
      <c r="K213" s="11" t="n"/>
      <c r="L213" s="11" t="n"/>
      <c r="M213" s="11">
        <f>IF(J213="","",J213-N(K213)-N(L213))</f>
        <v/>
      </c>
      <c r="N213" s="11" t="n"/>
      <c r="O213" s="11">
        <f>IF(J213="","",J213-N(N213))</f>
        <v/>
      </c>
      <c r="P213" s="12">
        <f>IF(OR(I213="",G213="Сдан",G213="Отказ"),"",IF(I213&lt;TODAY(),"ДА",""))</f>
        <v/>
      </c>
      <c r="Q213" s="14" t="n"/>
    </row>
    <row r="214">
      <c r="A214" s="12" t="n"/>
      <c r="B214" s="13" t="n"/>
      <c r="C214" s="12" t="n"/>
      <c r="D214" s="12" t="n"/>
      <c r="E214" s="14" t="n"/>
      <c r="F214" s="14" t="n"/>
      <c r="G214" s="12" t="n"/>
      <c r="H214" s="13" t="n"/>
      <c r="I214" s="13" t="n"/>
      <c r="J214" s="11" t="n"/>
      <c r="K214" s="11" t="n"/>
      <c r="L214" s="11" t="n"/>
      <c r="M214" s="11">
        <f>IF(J214="","",J214-N(K214)-N(L214))</f>
        <v/>
      </c>
      <c r="N214" s="11" t="n"/>
      <c r="O214" s="11">
        <f>IF(J214="","",J214-N(N214))</f>
        <v/>
      </c>
      <c r="P214" s="12">
        <f>IF(OR(I214="",G214="Сдан",G214="Отказ"),"",IF(I214&lt;TODAY(),"ДА",""))</f>
        <v/>
      </c>
      <c r="Q214" s="14" t="n"/>
    </row>
    <row r="215">
      <c r="A215" s="12" t="n"/>
      <c r="B215" s="13" t="n"/>
      <c r="C215" s="12" t="n"/>
      <c r="D215" s="12" t="n"/>
      <c r="E215" s="14" t="n"/>
      <c r="F215" s="14" t="n"/>
      <c r="G215" s="12" t="n"/>
      <c r="H215" s="13" t="n"/>
      <c r="I215" s="13" t="n"/>
      <c r="J215" s="11" t="n"/>
      <c r="K215" s="11" t="n"/>
      <c r="L215" s="11" t="n"/>
      <c r="M215" s="11">
        <f>IF(J215="","",J215-N(K215)-N(L215))</f>
        <v/>
      </c>
      <c r="N215" s="11" t="n"/>
      <c r="O215" s="11">
        <f>IF(J215="","",J215-N(N215))</f>
        <v/>
      </c>
      <c r="P215" s="12">
        <f>IF(OR(I215="",G215="Сдан",G215="Отказ"),"",IF(I215&lt;TODAY(),"ДА",""))</f>
        <v/>
      </c>
      <c r="Q215" s="14" t="n"/>
    </row>
    <row r="216">
      <c r="A216" s="12" t="n"/>
      <c r="B216" s="13" t="n"/>
      <c r="C216" s="12" t="n"/>
      <c r="D216" s="12" t="n"/>
      <c r="E216" s="14" t="n"/>
      <c r="F216" s="14" t="n"/>
      <c r="G216" s="12" t="n"/>
      <c r="H216" s="13" t="n"/>
      <c r="I216" s="13" t="n"/>
      <c r="J216" s="11" t="n"/>
      <c r="K216" s="11" t="n"/>
      <c r="L216" s="11" t="n"/>
      <c r="M216" s="11">
        <f>IF(J216="","",J216-N(K216)-N(L216))</f>
        <v/>
      </c>
      <c r="N216" s="11" t="n"/>
      <c r="O216" s="11">
        <f>IF(J216="","",J216-N(N216))</f>
        <v/>
      </c>
      <c r="P216" s="12">
        <f>IF(OR(I216="",G216="Сдан",G216="Отказ"),"",IF(I216&lt;TODAY(),"ДА",""))</f>
        <v/>
      </c>
      <c r="Q216" s="14" t="n"/>
    </row>
    <row r="217">
      <c r="A217" s="12" t="n"/>
      <c r="B217" s="13" t="n"/>
      <c r="C217" s="12" t="n"/>
      <c r="D217" s="12" t="n"/>
      <c r="E217" s="14" t="n"/>
      <c r="F217" s="14" t="n"/>
      <c r="G217" s="12" t="n"/>
      <c r="H217" s="13" t="n"/>
      <c r="I217" s="13" t="n"/>
      <c r="J217" s="11" t="n"/>
      <c r="K217" s="11" t="n"/>
      <c r="L217" s="11" t="n"/>
      <c r="M217" s="11">
        <f>IF(J217="","",J217-N(K217)-N(L217))</f>
        <v/>
      </c>
      <c r="N217" s="11" t="n"/>
      <c r="O217" s="11">
        <f>IF(J217="","",J217-N(N217))</f>
        <v/>
      </c>
      <c r="P217" s="12">
        <f>IF(OR(I217="",G217="Сдан",G217="Отказ"),"",IF(I217&lt;TODAY(),"ДА",""))</f>
        <v/>
      </c>
      <c r="Q217" s="14" t="n"/>
    </row>
    <row r="218">
      <c r="A218" s="12" t="n"/>
      <c r="B218" s="13" t="n"/>
      <c r="C218" s="12" t="n"/>
      <c r="D218" s="12" t="n"/>
      <c r="E218" s="14" t="n"/>
      <c r="F218" s="14" t="n"/>
      <c r="G218" s="12" t="n"/>
      <c r="H218" s="13" t="n"/>
      <c r="I218" s="13" t="n"/>
      <c r="J218" s="11" t="n"/>
      <c r="K218" s="11" t="n"/>
      <c r="L218" s="11" t="n"/>
      <c r="M218" s="11">
        <f>IF(J218="","",J218-N(K218)-N(L218))</f>
        <v/>
      </c>
      <c r="N218" s="11" t="n"/>
      <c r="O218" s="11">
        <f>IF(J218="","",J218-N(N218))</f>
        <v/>
      </c>
      <c r="P218" s="12">
        <f>IF(OR(I218="",G218="Сдан",G218="Отказ"),"",IF(I218&lt;TODAY(),"ДА",""))</f>
        <v/>
      </c>
      <c r="Q218" s="14" t="n"/>
    </row>
    <row r="219">
      <c r="A219" s="12" t="n"/>
      <c r="B219" s="13" t="n"/>
      <c r="C219" s="12" t="n"/>
      <c r="D219" s="12" t="n"/>
      <c r="E219" s="14" t="n"/>
      <c r="F219" s="14" t="n"/>
      <c r="G219" s="12" t="n"/>
      <c r="H219" s="13" t="n"/>
      <c r="I219" s="13" t="n"/>
      <c r="J219" s="11" t="n"/>
      <c r="K219" s="11" t="n"/>
      <c r="L219" s="11" t="n"/>
      <c r="M219" s="11">
        <f>IF(J219="","",J219-N(K219)-N(L219))</f>
        <v/>
      </c>
      <c r="N219" s="11" t="n"/>
      <c r="O219" s="11">
        <f>IF(J219="","",J219-N(N219))</f>
        <v/>
      </c>
      <c r="P219" s="12">
        <f>IF(OR(I219="",G219="Сдан",G219="Отказ"),"",IF(I219&lt;TODAY(),"ДА",""))</f>
        <v/>
      </c>
      <c r="Q219" s="14" t="n"/>
    </row>
    <row r="220">
      <c r="A220" s="12" t="n"/>
      <c r="B220" s="13" t="n"/>
      <c r="C220" s="12" t="n"/>
      <c r="D220" s="12" t="n"/>
      <c r="E220" s="14" t="n"/>
      <c r="F220" s="14" t="n"/>
      <c r="G220" s="12" t="n"/>
      <c r="H220" s="13" t="n"/>
      <c r="I220" s="13" t="n"/>
      <c r="J220" s="11" t="n"/>
      <c r="K220" s="11" t="n"/>
      <c r="L220" s="11" t="n"/>
      <c r="M220" s="11">
        <f>IF(J220="","",J220-N(K220)-N(L220))</f>
        <v/>
      </c>
      <c r="N220" s="11" t="n"/>
      <c r="O220" s="11">
        <f>IF(J220="","",J220-N(N220))</f>
        <v/>
      </c>
      <c r="P220" s="12">
        <f>IF(OR(I220="",G220="Сдан",G220="Отказ"),"",IF(I220&lt;TODAY(),"ДА",""))</f>
        <v/>
      </c>
      <c r="Q220" s="14" t="n"/>
    </row>
    <row r="221">
      <c r="A221" s="12" t="n"/>
      <c r="B221" s="13" t="n"/>
      <c r="C221" s="12" t="n"/>
      <c r="D221" s="12" t="n"/>
      <c r="E221" s="14" t="n"/>
      <c r="F221" s="14" t="n"/>
      <c r="G221" s="12" t="n"/>
      <c r="H221" s="13" t="n"/>
      <c r="I221" s="13" t="n"/>
      <c r="J221" s="11" t="n"/>
      <c r="K221" s="11" t="n"/>
      <c r="L221" s="11" t="n"/>
      <c r="M221" s="11">
        <f>IF(J221="","",J221-N(K221)-N(L221))</f>
        <v/>
      </c>
      <c r="N221" s="11" t="n"/>
      <c r="O221" s="11">
        <f>IF(J221="","",J221-N(N221))</f>
        <v/>
      </c>
      <c r="P221" s="12">
        <f>IF(OR(I221="",G221="Сдан",G221="Отказ"),"",IF(I221&lt;TODAY(),"ДА",""))</f>
        <v/>
      </c>
      <c r="Q221" s="14" t="n"/>
    </row>
    <row r="222">
      <c r="A222" s="12" t="n"/>
      <c r="B222" s="13" t="n"/>
      <c r="C222" s="12" t="n"/>
      <c r="D222" s="12" t="n"/>
      <c r="E222" s="14" t="n"/>
      <c r="F222" s="14" t="n"/>
      <c r="G222" s="12" t="n"/>
      <c r="H222" s="13" t="n"/>
      <c r="I222" s="13" t="n"/>
      <c r="J222" s="11" t="n"/>
      <c r="K222" s="11" t="n"/>
      <c r="L222" s="11" t="n"/>
      <c r="M222" s="11">
        <f>IF(J222="","",J222-N(K222)-N(L222))</f>
        <v/>
      </c>
      <c r="N222" s="11" t="n"/>
      <c r="O222" s="11">
        <f>IF(J222="","",J222-N(N222))</f>
        <v/>
      </c>
      <c r="P222" s="12">
        <f>IF(OR(I222="",G222="Сдан",G222="Отказ"),"",IF(I222&lt;TODAY(),"ДА",""))</f>
        <v/>
      </c>
      <c r="Q222" s="14" t="n"/>
    </row>
    <row r="223">
      <c r="A223" s="12" t="n"/>
      <c r="B223" s="13" t="n"/>
      <c r="C223" s="12" t="n"/>
      <c r="D223" s="12" t="n"/>
      <c r="E223" s="14" t="n"/>
      <c r="F223" s="14" t="n"/>
      <c r="G223" s="12" t="n"/>
      <c r="H223" s="13" t="n"/>
      <c r="I223" s="13" t="n"/>
      <c r="J223" s="11" t="n"/>
      <c r="K223" s="11" t="n"/>
      <c r="L223" s="11" t="n"/>
      <c r="M223" s="11">
        <f>IF(J223="","",J223-N(K223)-N(L223))</f>
        <v/>
      </c>
      <c r="N223" s="11" t="n"/>
      <c r="O223" s="11">
        <f>IF(J223="","",J223-N(N223))</f>
        <v/>
      </c>
      <c r="P223" s="12">
        <f>IF(OR(I223="",G223="Сдан",G223="Отказ"),"",IF(I223&lt;TODAY(),"ДА",""))</f>
        <v/>
      </c>
      <c r="Q223" s="14" t="n"/>
    </row>
    <row r="224">
      <c r="A224" s="12" t="n"/>
      <c r="B224" s="13" t="n"/>
      <c r="C224" s="12" t="n"/>
      <c r="D224" s="12" t="n"/>
      <c r="E224" s="14" t="n"/>
      <c r="F224" s="14" t="n"/>
      <c r="G224" s="12" t="n"/>
      <c r="H224" s="13" t="n"/>
      <c r="I224" s="13" t="n"/>
      <c r="J224" s="11" t="n"/>
      <c r="K224" s="11" t="n"/>
      <c r="L224" s="11" t="n"/>
      <c r="M224" s="11">
        <f>IF(J224="","",J224-N(K224)-N(L224))</f>
        <v/>
      </c>
      <c r="N224" s="11" t="n"/>
      <c r="O224" s="11">
        <f>IF(J224="","",J224-N(N224))</f>
        <v/>
      </c>
      <c r="P224" s="12">
        <f>IF(OR(I224="",G224="Сдан",G224="Отказ"),"",IF(I224&lt;TODAY(),"ДА",""))</f>
        <v/>
      </c>
      <c r="Q224" s="14" t="n"/>
    </row>
    <row r="225">
      <c r="A225" s="12" t="n"/>
      <c r="B225" s="13" t="n"/>
      <c r="C225" s="12" t="n"/>
      <c r="D225" s="12" t="n"/>
      <c r="E225" s="14" t="n"/>
      <c r="F225" s="14" t="n"/>
      <c r="G225" s="12" t="n"/>
      <c r="H225" s="13" t="n"/>
      <c r="I225" s="13" t="n"/>
      <c r="J225" s="11" t="n"/>
      <c r="K225" s="11" t="n"/>
      <c r="L225" s="11" t="n"/>
      <c r="M225" s="11">
        <f>IF(J225="","",J225-N(K225)-N(L225))</f>
        <v/>
      </c>
      <c r="N225" s="11" t="n"/>
      <c r="O225" s="11">
        <f>IF(J225="","",J225-N(N225))</f>
        <v/>
      </c>
      <c r="P225" s="12">
        <f>IF(OR(I225="",G225="Сдан",G225="Отказ"),"",IF(I225&lt;TODAY(),"ДА",""))</f>
        <v/>
      </c>
      <c r="Q225" s="14" t="n"/>
    </row>
    <row r="226">
      <c r="A226" s="12" t="n"/>
      <c r="B226" s="13" t="n"/>
      <c r="C226" s="12" t="n"/>
      <c r="D226" s="12" t="n"/>
      <c r="E226" s="14" t="n"/>
      <c r="F226" s="14" t="n"/>
      <c r="G226" s="12" t="n"/>
      <c r="H226" s="13" t="n"/>
      <c r="I226" s="13" t="n"/>
      <c r="J226" s="11" t="n"/>
      <c r="K226" s="11" t="n"/>
      <c r="L226" s="11" t="n"/>
      <c r="M226" s="11">
        <f>IF(J226="","",J226-N(K226)-N(L226))</f>
        <v/>
      </c>
      <c r="N226" s="11" t="n"/>
      <c r="O226" s="11">
        <f>IF(J226="","",J226-N(N226))</f>
        <v/>
      </c>
      <c r="P226" s="12">
        <f>IF(OR(I226="",G226="Сдан",G226="Отказ"),"",IF(I226&lt;TODAY(),"ДА",""))</f>
        <v/>
      </c>
      <c r="Q226" s="14" t="n"/>
    </row>
    <row r="227">
      <c r="A227" s="12" t="n"/>
      <c r="B227" s="13" t="n"/>
      <c r="C227" s="12" t="n"/>
      <c r="D227" s="12" t="n"/>
      <c r="E227" s="14" t="n"/>
      <c r="F227" s="14" t="n"/>
      <c r="G227" s="12" t="n"/>
      <c r="H227" s="13" t="n"/>
      <c r="I227" s="13" t="n"/>
      <c r="J227" s="11" t="n"/>
      <c r="K227" s="11" t="n"/>
      <c r="L227" s="11" t="n"/>
      <c r="M227" s="11">
        <f>IF(J227="","",J227-N(K227)-N(L227))</f>
        <v/>
      </c>
      <c r="N227" s="11" t="n"/>
      <c r="O227" s="11">
        <f>IF(J227="","",J227-N(N227))</f>
        <v/>
      </c>
      <c r="P227" s="12">
        <f>IF(OR(I227="",G227="Сдан",G227="Отказ"),"",IF(I227&lt;TODAY(),"ДА",""))</f>
        <v/>
      </c>
      <c r="Q227" s="14" t="n"/>
    </row>
    <row r="228">
      <c r="A228" s="12" t="n"/>
      <c r="B228" s="13" t="n"/>
      <c r="C228" s="12" t="n"/>
      <c r="D228" s="12" t="n"/>
      <c r="E228" s="14" t="n"/>
      <c r="F228" s="14" t="n"/>
      <c r="G228" s="12" t="n"/>
      <c r="H228" s="13" t="n"/>
      <c r="I228" s="13" t="n"/>
      <c r="J228" s="11" t="n"/>
      <c r="K228" s="11" t="n"/>
      <c r="L228" s="11" t="n"/>
      <c r="M228" s="11">
        <f>IF(J228="","",J228-N(K228)-N(L228))</f>
        <v/>
      </c>
      <c r="N228" s="11" t="n"/>
      <c r="O228" s="11">
        <f>IF(J228="","",J228-N(N228))</f>
        <v/>
      </c>
      <c r="P228" s="12">
        <f>IF(OR(I228="",G228="Сдан",G228="Отказ"),"",IF(I228&lt;TODAY(),"ДА",""))</f>
        <v/>
      </c>
      <c r="Q228" s="14" t="n"/>
    </row>
    <row r="229">
      <c r="A229" s="12" t="n"/>
      <c r="B229" s="13" t="n"/>
      <c r="C229" s="12" t="n"/>
      <c r="D229" s="12" t="n"/>
      <c r="E229" s="14" t="n"/>
      <c r="F229" s="14" t="n"/>
      <c r="G229" s="12" t="n"/>
      <c r="H229" s="13" t="n"/>
      <c r="I229" s="13" t="n"/>
      <c r="J229" s="11" t="n"/>
      <c r="K229" s="11" t="n"/>
      <c r="L229" s="11" t="n"/>
      <c r="M229" s="11">
        <f>IF(J229="","",J229-N(K229)-N(L229))</f>
        <v/>
      </c>
      <c r="N229" s="11" t="n"/>
      <c r="O229" s="11">
        <f>IF(J229="","",J229-N(N229))</f>
        <v/>
      </c>
      <c r="P229" s="12">
        <f>IF(OR(I229="",G229="Сдан",G229="Отказ"),"",IF(I229&lt;TODAY(),"ДА",""))</f>
        <v/>
      </c>
      <c r="Q229" s="14" t="n"/>
    </row>
    <row r="230">
      <c r="A230" s="12" t="n"/>
      <c r="B230" s="13" t="n"/>
      <c r="C230" s="12" t="n"/>
      <c r="D230" s="12" t="n"/>
      <c r="E230" s="14" t="n"/>
      <c r="F230" s="14" t="n"/>
      <c r="G230" s="12" t="n"/>
      <c r="H230" s="13" t="n"/>
      <c r="I230" s="13" t="n"/>
      <c r="J230" s="11" t="n"/>
      <c r="K230" s="11" t="n"/>
      <c r="L230" s="11" t="n"/>
      <c r="M230" s="11">
        <f>IF(J230="","",J230-N(K230)-N(L230))</f>
        <v/>
      </c>
      <c r="N230" s="11" t="n"/>
      <c r="O230" s="11">
        <f>IF(J230="","",J230-N(N230))</f>
        <v/>
      </c>
      <c r="P230" s="12">
        <f>IF(OR(I230="",G230="Сдан",G230="Отказ"),"",IF(I230&lt;TODAY(),"ДА",""))</f>
        <v/>
      </c>
      <c r="Q230" s="14" t="n"/>
    </row>
    <row r="231">
      <c r="A231" s="12" t="n"/>
      <c r="B231" s="13" t="n"/>
      <c r="C231" s="12" t="n"/>
      <c r="D231" s="12" t="n"/>
      <c r="E231" s="14" t="n"/>
      <c r="F231" s="14" t="n"/>
      <c r="G231" s="12" t="n"/>
      <c r="H231" s="13" t="n"/>
      <c r="I231" s="13" t="n"/>
      <c r="J231" s="11" t="n"/>
      <c r="K231" s="11" t="n"/>
      <c r="L231" s="11" t="n"/>
      <c r="M231" s="11">
        <f>IF(J231="","",J231-N(K231)-N(L231))</f>
        <v/>
      </c>
      <c r="N231" s="11" t="n"/>
      <c r="O231" s="11">
        <f>IF(J231="","",J231-N(N231))</f>
        <v/>
      </c>
      <c r="P231" s="12">
        <f>IF(OR(I231="",G231="Сдан",G231="Отказ"),"",IF(I231&lt;TODAY(),"ДА",""))</f>
        <v/>
      </c>
      <c r="Q231" s="14" t="n"/>
    </row>
    <row r="232">
      <c r="A232" s="12" t="n"/>
      <c r="B232" s="13" t="n"/>
      <c r="C232" s="12" t="n"/>
      <c r="D232" s="12" t="n"/>
      <c r="E232" s="14" t="n"/>
      <c r="F232" s="14" t="n"/>
      <c r="G232" s="12" t="n"/>
      <c r="H232" s="13" t="n"/>
      <c r="I232" s="13" t="n"/>
      <c r="J232" s="11" t="n"/>
      <c r="K232" s="11" t="n"/>
      <c r="L232" s="11" t="n"/>
      <c r="M232" s="11">
        <f>IF(J232="","",J232-N(K232)-N(L232))</f>
        <v/>
      </c>
      <c r="N232" s="11" t="n"/>
      <c r="O232" s="11">
        <f>IF(J232="","",J232-N(N232))</f>
        <v/>
      </c>
      <c r="P232" s="12">
        <f>IF(OR(I232="",G232="Сдан",G232="Отказ"),"",IF(I232&lt;TODAY(),"ДА",""))</f>
        <v/>
      </c>
      <c r="Q232" s="14" t="n"/>
    </row>
    <row r="233">
      <c r="A233" s="12" t="n"/>
      <c r="B233" s="13" t="n"/>
      <c r="C233" s="12" t="n"/>
      <c r="D233" s="12" t="n"/>
      <c r="E233" s="14" t="n"/>
      <c r="F233" s="14" t="n"/>
      <c r="G233" s="12" t="n"/>
      <c r="H233" s="13" t="n"/>
      <c r="I233" s="13" t="n"/>
      <c r="J233" s="11" t="n"/>
      <c r="K233" s="11" t="n"/>
      <c r="L233" s="11" t="n"/>
      <c r="M233" s="11">
        <f>IF(J233="","",J233-N(K233)-N(L233))</f>
        <v/>
      </c>
      <c r="N233" s="11" t="n"/>
      <c r="O233" s="11">
        <f>IF(J233="","",J233-N(N233))</f>
        <v/>
      </c>
      <c r="P233" s="12">
        <f>IF(OR(I233="",G233="Сдан",G233="Отказ"),"",IF(I233&lt;TODAY(),"ДА",""))</f>
        <v/>
      </c>
      <c r="Q233" s="14" t="n"/>
    </row>
    <row r="234">
      <c r="A234" s="12" t="n"/>
      <c r="B234" s="13" t="n"/>
      <c r="C234" s="12" t="n"/>
      <c r="D234" s="12" t="n"/>
      <c r="E234" s="14" t="n"/>
      <c r="F234" s="14" t="n"/>
      <c r="G234" s="12" t="n"/>
      <c r="H234" s="13" t="n"/>
      <c r="I234" s="13" t="n"/>
      <c r="J234" s="11" t="n"/>
      <c r="K234" s="11" t="n"/>
      <c r="L234" s="11" t="n"/>
      <c r="M234" s="11">
        <f>IF(J234="","",J234-N(K234)-N(L234))</f>
        <v/>
      </c>
      <c r="N234" s="11" t="n"/>
      <c r="O234" s="11">
        <f>IF(J234="","",J234-N(N234))</f>
        <v/>
      </c>
      <c r="P234" s="12">
        <f>IF(OR(I234="",G234="Сдан",G234="Отказ"),"",IF(I234&lt;TODAY(),"ДА",""))</f>
        <v/>
      </c>
      <c r="Q234" s="14" t="n"/>
    </row>
    <row r="235">
      <c r="A235" s="12" t="n"/>
      <c r="B235" s="13" t="n"/>
      <c r="C235" s="12" t="n"/>
      <c r="D235" s="12" t="n"/>
      <c r="E235" s="14" t="n"/>
      <c r="F235" s="14" t="n"/>
      <c r="G235" s="12" t="n"/>
      <c r="H235" s="13" t="n"/>
      <c r="I235" s="13" t="n"/>
      <c r="J235" s="11" t="n"/>
      <c r="K235" s="11" t="n"/>
      <c r="L235" s="11" t="n"/>
      <c r="M235" s="11">
        <f>IF(J235="","",J235-N(K235)-N(L235))</f>
        <v/>
      </c>
      <c r="N235" s="11" t="n"/>
      <c r="O235" s="11">
        <f>IF(J235="","",J235-N(N235))</f>
        <v/>
      </c>
      <c r="P235" s="12">
        <f>IF(OR(I235="",G235="Сдан",G235="Отказ"),"",IF(I235&lt;TODAY(),"ДА",""))</f>
        <v/>
      </c>
      <c r="Q235" s="14" t="n"/>
    </row>
    <row r="236">
      <c r="A236" s="12" t="n"/>
      <c r="B236" s="13" t="n"/>
      <c r="C236" s="12" t="n"/>
      <c r="D236" s="12" t="n"/>
      <c r="E236" s="14" t="n"/>
      <c r="F236" s="14" t="n"/>
      <c r="G236" s="12" t="n"/>
      <c r="H236" s="13" t="n"/>
      <c r="I236" s="13" t="n"/>
      <c r="J236" s="11" t="n"/>
      <c r="K236" s="11" t="n"/>
      <c r="L236" s="11" t="n"/>
      <c r="M236" s="11">
        <f>IF(J236="","",J236-N(K236)-N(L236))</f>
        <v/>
      </c>
      <c r="N236" s="11" t="n"/>
      <c r="O236" s="11">
        <f>IF(J236="","",J236-N(N236))</f>
        <v/>
      </c>
      <c r="P236" s="12">
        <f>IF(OR(I236="",G236="Сдан",G236="Отказ"),"",IF(I236&lt;TODAY(),"ДА",""))</f>
        <v/>
      </c>
      <c r="Q236" s="14" t="n"/>
    </row>
    <row r="237">
      <c r="A237" s="12" t="n"/>
      <c r="B237" s="13" t="n"/>
      <c r="C237" s="12" t="n"/>
      <c r="D237" s="12" t="n"/>
      <c r="E237" s="14" t="n"/>
      <c r="F237" s="14" t="n"/>
      <c r="G237" s="12" t="n"/>
      <c r="H237" s="13" t="n"/>
      <c r="I237" s="13" t="n"/>
      <c r="J237" s="11" t="n"/>
      <c r="K237" s="11" t="n"/>
      <c r="L237" s="11" t="n"/>
      <c r="M237" s="11">
        <f>IF(J237="","",J237-N(K237)-N(L237))</f>
        <v/>
      </c>
      <c r="N237" s="11" t="n"/>
      <c r="O237" s="11">
        <f>IF(J237="","",J237-N(N237))</f>
        <v/>
      </c>
      <c r="P237" s="12">
        <f>IF(OR(I237="",G237="Сдан",G237="Отказ"),"",IF(I237&lt;TODAY(),"ДА",""))</f>
        <v/>
      </c>
      <c r="Q237" s="14" t="n"/>
    </row>
    <row r="238">
      <c r="A238" s="12" t="n"/>
      <c r="B238" s="13" t="n"/>
      <c r="C238" s="12" t="n"/>
      <c r="D238" s="12" t="n"/>
      <c r="E238" s="14" t="n"/>
      <c r="F238" s="14" t="n"/>
      <c r="G238" s="12" t="n"/>
      <c r="H238" s="13" t="n"/>
      <c r="I238" s="13" t="n"/>
      <c r="J238" s="11" t="n"/>
      <c r="K238" s="11" t="n"/>
      <c r="L238" s="11" t="n"/>
      <c r="M238" s="11">
        <f>IF(J238="","",J238-N(K238)-N(L238))</f>
        <v/>
      </c>
      <c r="N238" s="11" t="n"/>
      <c r="O238" s="11">
        <f>IF(J238="","",J238-N(N238))</f>
        <v/>
      </c>
      <c r="P238" s="12">
        <f>IF(OR(I238="",G238="Сдан",G238="Отказ"),"",IF(I238&lt;TODAY(),"ДА",""))</f>
        <v/>
      </c>
      <c r="Q238" s="14" t="n"/>
    </row>
    <row r="239">
      <c r="A239" s="12" t="n"/>
      <c r="B239" s="13" t="n"/>
      <c r="C239" s="12" t="n"/>
      <c r="D239" s="12" t="n"/>
      <c r="E239" s="14" t="n"/>
      <c r="F239" s="14" t="n"/>
      <c r="G239" s="12" t="n"/>
      <c r="H239" s="13" t="n"/>
      <c r="I239" s="13" t="n"/>
      <c r="J239" s="11" t="n"/>
      <c r="K239" s="11" t="n"/>
      <c r="L239" s="11" t="n"/>
      <c r="M239" s="11">
        <f>IF(J239="","",J239-N(K239)-N(L239))</f>
        <v/>
      </c>
      <c r="N239" s="11" t="n"/>
      <c r="O239" s="11">
        <f>IF(J239="","",J239-N(N239))</f>
        <v/>
      </c>
      <c r="P239" s="12">
        <f>IF(OR(I239="",G239="Сдан",G239="Отказ"),"",IF(I239&lt;TODAY(),"ДА",""))</f>
        <v/>
      </c>
      <c r="Q239" s="14" t="n"/>
    </row>
    <row r="240">
      <c r="A240" s="12" t="n"/>
      <c r="B240" s="13" t="n"/>
      <c r="C240" s="12" t="n"/>
      <c r="D240" s="12" t="n"/>
      <c r="E240" s="14" t="n"/>
      <c r="F240" s="14" t="n"/>
      <c r="G240" s="12" t="n"/>
      <c r="H240" s="13" t="n"/>
      <c r="I240" s="13" t="n"/>
      <c r="J240" s="11" t="n"/>
      <c r="K240" s="11" t="n"/>
      <c r="L240" s="11" t="n"/>
      <c r="M240" s="11">
        <f>IF(J240="","",J240-N(K240)-N(L240))</f>
        <v/>
      </c>
      <c r="N240" s="11" t="n"/>
      <c r="O240" s="11">
        <f>IF(J240="","",J240-N(N240))</f>
        <v/>
      </c>
      <c r="P240" s="12">
        <f>IF(OR(I240="",G240="Сдан",G240="Отказ"),"",IF(I240&lt;TODAY(),"ДА",""))</f>
        <v/>
      </c>
      <c r="Q240" s="14" t="n"/>
    </row>
    <row r="241">
      <c r="A241" s="12" t="n"/>
      <c r="B241" s="13" t="n"/>
      <c r="C241" s="12" t="n"/>
      <c r="D241" s="12" t="n"/>
      <c r="E241" s="14" t="n"/>
      <c r="F241" s="14" t="n"/>
      <c r="G241" s="12" t="n"/>
      <c r="H241" s="13" t="n"/>
      <c r="I241" s="13" t="n"/>
      <c r="J241" s="11" t="n"/>
      <c r="K241" s="11" t="n"/>
      <c r="L241" s="11" t="n"/>
      <c r="M241" s="11">
        <f>IF(J241="","",J241-N(K241)-N(L241))</f>
        <v/>
      </c>
      <c r="N241" s="11" t="n"/>
      <c r="O241" s="11">
        <f>IF(J241="","",J241-N(N241))</f>
        <v/>
      </c>
      <c r="P241" s="12">
        <f>IF(OR(I241="",G241="Сдан",G241="Отказ"),"",IF(I241&lt;TODAY(),"ДА",""))</f>
        <v/>
      </c>
      <c r="Q241" s="14" t="n"/>
    </row>
    <row r="242">
      <c r="A242" s="12" t="n"/>
      <c r="B242" s="13" t="n"/>
      <c r="C242" s="12" t="n"/>
      <c r="D242" s="12" t="n"/>
      <c r="E242" s="14" t="n"/>
      <c r="F242" s="14" t="n"/>
      <c r="G242" s="12" t="n"/>
      <c r="H242" s="13" t="n"/>
      <c r="I242" s="13" t="n"/>
      <c r="J242" s="11" t="n"/>
      <c r="K242" s="11" t="n"/>
      <c r="L242" s="11" t="n"/>
      <c r="M242" s="11">
        <f>IF(J242="","",J242-N(K242)-N(L242))</f>
        <v/>
      </c>
      <c r="N242" s="11" t="n"/>
      <c r="O242" s="11">
        <f>IF(J242="","",J242-N(N242))</f>
        <v/>
      </c>
      <c r="P242" s="12">
        <f>IF(OR(I242="",G242="Сдан",G242="Отказ"),"",IF(I242&lt;TODAY(),"ДА",""))</f>
        <v/>
      </c>
      <c r="Q242" s="14" t="n"/>
    </row>
    <row r="243">
      <c r="A243" s="12" t="n"/>
      <c r="B243" s="13" t="n"/>
      <c r="C243" s="12" t="n"/>
      <c r="D243" s="12" t="n"/>
      <c r="E243" s="14" t="n"/>
      <c r="F243" s="14" t="n"/>
      <c r="G243" s="12" t="n"/>
      <c r="H243" s="13" t="n"/>
      <c r="I243" s="13" t="n"/>
      <c r="J243" s="11" t="n"/>
      <c r="K243" s="11" t="n"/>
      <c r="L243" s="11" t="n"/>
      <c r="M243" s="11">
        <f>IF(J243="","",J243-N(K243)-N(L243))</f>
        <v/>
      </c>
      <c r="N243" s="11" t="n"/>
      <c r="O243" s="11">
        <f>IF(J243="","",J243-N(N243))</f>
        <v/>
      </c>
      <c r="P243" s="12">
        <f>IF(OR(I243="",G243="Сдан",G243="Отказ"),"",IF(I243&lt;TODAY(),"ДА",""))</f>
        <v/>
      </c>
      <c r="Q243" s="14" t="n"/>
    </row>
    <row r="244">
      <c r="A244" s="12" t="n"/>
      <c r="B244" s="13" t="n"/>
      <c r="C244" s="12" t="n"/>
      <c r="D244" s="12" t="n"/>
      <c r="E244" s="14" t="n"/>
      <c r="F244" s="14" t="n"/>
      <c r="G244" s="12" t="n"/>
      <c r="H244" s="13" t="n"/>
      <c r="I244" s="13" t="n"/>
      <c r="J244" s="11" t="n"/>
      <c r="K244" s="11" t="n"/>
      <c r="L244" s="11" t="n"/>
      <c r="M244" s="11">
        <f>IF(J244="","",J244-N(K244)-N(L244))</f>
        <v/>
      </c>
      <c r="N244" s="11" t="n"/>
      <c r="O244" s="11">
        <f>IF(J244="","",J244-N(N244))</f>
        <v/>
      </c>
      <c r="P244" s="12">
        <f>IF(OR(I244="",G244="Сдан",G244="Отказ"),"",IF(I244&lt;TODAY(),"ДА",""))</f>
        <v/>
      </c>
      <c r="Q244" s="14" t="n"/>
    </row>
    <row r="245">
      <c r="A245" s="12" t="n"/>
      <c r="B245" s="13" t="n"/>
      <c r="C245" s="12" t="n"/>
      <c r="D245" s="12" t="n"/>
      <c r="E245" s="14" t="n"/>
      <c r="F245" s="14" t="n"/>
      <c r="G245" s="12" t="n"/>
      <c r="H245" s="13" t="n"/>
      <c r="I245" s="13" t="n"/>
      <c r="J245" s="11" t="n"/>
      <c r="K245" s="11" t="n"/>
      <c r="L245" s="11" t="n"/>
      <c r="M245" s="11">
        <f>IF(J245="","",J245-N(K245)-N(L245))</f>
        <v/>
      </c>
      <c r="N245" s="11" t="n"/>
      <c r="O245" s="11">
        <f>IF(J245="","",J245-N(N245))</f>
        <v/>
      </c>
      <c r="P245" s="12">
        <f>IF(OR(I245="",G245="Сдан",G245="Отказ"),"",IF(I245&lt;TODAY(),"ДА",""))</f>
        <v/>
      </c>
      <c r="Q245" s="14" t="n"/>
    </row>
    <row r="246">
      <c r="A246" s="12" t="n"/>
      <c r="B246" s="13" t="n"/>
      <c r="C246" s="12" t="n"/>
      <c r="D246" s="12" t="n"/>
      <c r="E246" s="14" t="n"/>
      <c r="F246" s="14" t="n"/>
      <c r="G246" s="12" t="n"/>
      <c r="H246" s="13" t="n"/>
      <c r="I246" s="13" t="n"/>
      <c r="J246" s="11" t="n"/>
      <c r="K246" s="11" t="n"/>
      <c r="L246" s="11" t="n"/>
      <c r="M246" s="11">
        <f>IF(J246="","",J246-N(K246)-N(L246))</f>
        <v/>
      </c>
      <c r="N246" s="11" t="n"/>
      <c r="O246" s="11">
        <f>IF(J246="","",J246-N(N246))</f>
        <v/>
      </c>
      <c r="P246" s="12">
        <f>IF(OR(I246="",G246="Сдан",G246="Отказ"),"",IF(I246&lt;TODAY(),"ДА",""))</f>
        <v/>
      </c>
      <c r="Q246" s="14" t="n"/>
    </row>
    <row r="247">
      <c r="A247" s="12" t="n"/>
      <c r="B247" s="13" t="n"/>
      <c r="C247" s="12" t="n"/>
      <c r="D247" s="12" t="n"/>
      <c r="E247" s="14" t="n"/>
      <c r="F247" s="14" t="n"/>
      <c r="G247" s="12" t="n"/>
      <c r="H247" s="13" t="n"/>
      <c r="I247" s="13" t="n"/>
      <c r="J247" s="11" t="n"/>
      <c r="K247" s="11" t="n"/>
      <c r="L247" s="11" t="n"/>
      <c r="M247" s="11">
        <f>IF(J247="","",J247-N(K247)-N(L247))</f>
        <v/>
      </c>
      <c r="N247" s="11" t="n"/>
      <c r="O247" s="11">
        <f>IF(J247="","",J247-N(N247))</f>
        <v/>
      </c>
      <c r="P247" s="12">
        <f>IF(OR(I247="",G247="Сдан",G247="Отказ"),"",IF(I247&lt;TODAY(),"ДА",""))</f>
        <v/>
      </c>
      <c r="Q247" s="14" t="n"/>
    </row>
    <row r="248">
      <c r="A248" s="12" t="n"/>
      <c r="B248" s="13" t="n"/>
      <c r="C248" s="12" t="n"/>
      <c r="D248" s="12" t="n"/>
      <c r="E248" s="14" t="n"/>
      <c r="F248" s="14" t="n"/>
      <c r="G248" s="12" t="n"/>
      <c r="H248" s="13" t="n"/>
      <c r="I248" s="13" t="n"/>
      <c r="J248" s="11" t="n"/>
      <c r="K248" s="11" t="n"/>
      <c r="L248" s="11" t="n"/>
      <c r="M248" s="11">
        <f>IF(J248="","",J248-N(K248)-N(L248))</f>
        <v/>
      </c>
      <c r="N248" s="11" t="n"/>
      <c r="O248" s="11">
        <f>IF(J248="","",J248-N(N248))</f>
        <v/>
      </c>
      <c r="P248" s="12">
        <f>IF(OR(I248="",G248="Сдан",G248="Отказ"),"",IF(I248&lt;TODAY(),"ДА",""))</f>
        <v/>
      </c>
      <c r="Q248" s="14" t="n"/>
    </row>
    <row r="249">
      <c r="A249" s="12" t="n"/>
      <c r="B249" s="13" t="n"/>
      <c r="C249" s="12" t="n"/>
      <c r="D249" s="12" t="n"/>
      <c r="E249" s="14" t="n"/>
      <c r="F249" s="14" t="n"/>
      <c r="G249" s="12" t="n"/>
      <c r="H249" s="13" t="n"/>
      <c r="I249" s="13" t="n"/>
      <c r="J249" s="11" t="n"/>
      <c r="K249" s="11" t="n"/>
      <c r="L249" s="11" t="n"/>
      <c r="M249" s="11">
        <f>IF(J249="","",J249-N(K249)-N(L249))</f>
        <v/>
      </c>
      <c r="N249" s="11" t="n"/>
      <c r="O249" s="11">
        <f>IF(J249="","",J249-N(N249))</f>
        <v/>
      </c>
      <c r="P249" s="12">
        <f>IF(OR(I249="",G249="Сдан",G249="Отказ"),"",IF(I249&lt;TODAY(),"ДА",""))</f>
        <v/>
      </c>
      <c r="Q249" s="14" t="n"/>
    </row>
    <row r="250">
      <c r="A250" s="12" t="n"/>
      <c r="B250" s="13" t="n"/>
      <c r="C250" s="12" t="n"/>
      <c r="D250" s="12" t="n"/>
      <c r="E250" s="14" t="n"/>
      <c r="F250" s="14" t="n"/>
      <c r="G250" s="12" t="n"/>
      <c r="H250" s="13" t="n"/>
      <c r="I250" s="13" t="n"/>
      <c r="J250" s="11" t="n"/>
      <c r="K250" s="11" t="n"/>
      <c r="L250" s="11" t="n"/>
      <c r="M250" s="11">
        <f>IF(J250="","",J250-N(K250)-N(L250))</f>
        <v/>
      </c>
      <c r="N250" s="11" t="n"/>
      <c r="O250" s="11">
        <f>IF(J250="","",J250-N(N250))</f>
        <v/>
      </c>
      <c r="P250" s="12">
        <f>IF(OR(I250="",G250="Сдан",G250="Отказ"),"",IF(I250&lt;TODAY(),"ДА",""))</f>
        <v/>
      </c>
      <c r="Q250" s="14" t="n"/>
    </row>
    <row r="251">
      <c r="A251" s="12" t="n"/>
      <c r="B251" s="13" t="n"/>
      <c r="C251" s="12" t="n"/>
      <c r="D251" s="12" t="n"/>
      <c r="E251" s="14" t="n"/>
      <c r="F251" s="14" t="n"/>
      <c r="G251" s="12" t="n"/>
      <c r="H251" s="13" t="n"/>
      <c r="I251" s="13" t="n"/>
      <c r="J251" s="11" t="n"/>
      <c r="K251" s="11" t="n"/>
      <c r="L251" s="11" t="n"/>
      <c r="M251" s="11">
        <f>IF(J251="","",J251-N(K251)-N(L251))</f>
        <v/>
      </c>
      <c r="N251" s="11" t="n"/>
      <c r="O251" s="11">
        <f>IF(J251="","",J251-N(N251))</f>
        <v/>
      </c>
      <c r="P251" s="12">
        <f>IF(OR(I251="",G251="Сдан",G251="Отказ"),"",IF(I251&lt;TODAY(),"ДА",""))</f>
        <v/>
      </c>
      <c r="Q251" s="14" t="n"/>
    </row>
    <row r="252">
      <c r="A252" s="12" t="n"/>
      <c r="B252" s="13" t="n"/>
      <c r="C252" s="12" t="n"/>
      <c r="D252" s="12" t="n"/>
      <c r="E252" s="14" t="n"/>
      <c r="F252" s="14" t="n"/>
      <c r="G252" s="12" t="n"/>
      <c r="H252" s="13" t="n"/>
      <c r="I252" s="13" t="n"/>
      <c r="J252" s="11" t="n"/>
      <c r="K252" s="11" t="n"/>
      <c r="L252" s="11" t="n"/>
      <c r="M252" s="11">
        <f>IF(J252="","",J252-N(K252)-N(L252))</f>
        <v/>
      </c>
      <c r="N252" s="11" t="n"/>
      <c r="O252" s="11">
        <f>IF(J252="","",J252-N(N252))</f>
        <v/>
      </c>
      <c r="P252" s="12">
        <f>IF(OR(I252="",G252="Сдан",G252="Отказ"),"",IF(I252&lt;TODAY(),"ДА",""))</f>
        <v/>
      </c>
      <c r="Q252" s="14" t="n"/>
    </row>
    <row r="253">
      <c r="A253" s="12" t="n"/>
      <c r="B253" s="13" t="n"/>
      <c r="C253" s="12" t="n"/>
      <c r="D253" s="12" t="n"/>
      <c r="E253" s="14" t="n"/>
      <c r="F253" s="14" t="n"/>
      <c r="G253" s="12" t="n"/>
      <c r="H253" s="13" t="n"/>
      <c r="I253" s="13" t="n"/>
      <c r="J253" s="11" t="n"/>
      <c r="K253" s="11" t="n"/>
      <c r="L253" s="11" t="n"/>
      <c r="M253" s="11">
        <f>IF(J253="","",J253-N(K253)-N(L253))</f>
        <v/>
      </c>
      <c r="N253" s="11" t="n"/>
      <c r="O253" s="11">
        <f>IF(J253="","",J253-N(N253))</f>
        <v/>
      </c>
      <c r="P253" s="12">
        <f>IF(OR(I253="",G253="Сдан",G253="Отказ"),"",IF(I253&lt;TODAY(),"ДА",""))</f>
        <v/>
      </c>
      <c r="Q253" s="14" t="n"/>
    </row>
    <row r="254">
      <c r="A254" s="12" t="n"/>
      <c r="B254" s="13" t="n"/>
      <c r="C254" s="12" t="n"/>
      <c r="D254" s="12" t="n"/>
      <c r="E254" s="14" t="n"/>
      <c r="F254" s="14" t="n"/>
      <c r="G254" s="12" t="n"/>
      <c r="H254" s="13" t="n"/>
      <c r="I254" s="13" t="n"/>
      <c r="J254" s="11" t="n"/>
      <c r="K254" s="11" t="n"/>
      <c r="L254" s="11" t="n"/>
      <c r="M254" s="11">
        <f>IF(J254="","",J254-N(K254)-N(L254))</f>
        <v/>
      </c>
      <c r="N254" s="11" t="n"/>
      <c r="O254" s="11">
        <f>IF(J254="","",J254-N(N254))</f>
        <v/>
      </c>
      <c r="P254" s="12">
        <f>IF(OR(I254="",G254="Сдан",G254="Отказ"),"",IF(I254&lt;TODAY(),"ДА",""))</f>
        <v/>
      </c>
      <c r="Q254" s="14" t="n"/>
    </row>
    <row r="255">
      <c r="A255" s="12" t="n"/>
      <c r="B255" s="13" t="n"/>
      <c r="C255" s="12" t="n"/>
      <c r="D255" s="12" t="n"/>
      <c r="E255" s="14" t="n"/>
      <c r="F255" s="14" t="n"/>
      <c r="G255" s="12" t="n"/>
      <c r="H255" s="13" t="n"/>
      <c r="I255" s="13" t="n"/>
      <c r="J255" s="11" t="n"/>
      <c r="K255" s="11" t="n"/>
      <c r="L255" s="11" t="n"/>
      <c r="M255" s="11">
        <f>IF(J255="","",J255-N(K255)-N(L255))</f>
        <v/>
      </c>
      <c r="N255" s="11" t="n"/>
      <c r="O255" s="11">
        <f>IF(J255="","",J255-N(N255))</f>
        <v/>
      </c>
      <c r="P255" s="12">
        <f>IF(OR(I255="",G255="Сдан",G255="Отказ"),"",IF(I255&lt;TODAY(),"ДА",""))</f>
        <v/>
      </c>
      <c r="Q255" s="14" t="n"/>
    </row>
    <row r="256">
      <c r="A256" s="12" t="n"/>
      <c r="B256" s="13" t="n"/>
      <c r="C256" s="12" t="n"/>
      <c r="D256" s="12" t="n"/>
      <c r="E256" s="14" t="n"/>
      <c r="F256" s="14" t="n"/>
      <c r="G256" s="12" t="n"/>
      <c r="H256" s="13" t="n"/>
      <c r="I256" s="13" t="n"/>
      <c r="J256" s="11" t="n"/>
      <c r="K256" s="11" t="n"/>
      <c r="L256" s="11" t="n"/>
      <c r="M256" s="11">
        <f>IF(J256="","",J256-N(K256)-N(L256))</f>
        <v/>
      </c>
      <c r="N256" s="11" t="n"/>
      <c r="O256" s="11">
        <f>IF(J256="","",J256-N(N256))</f>
        <v/>
      </c>
      <c r="P256" s="12">
        <f>IF(OR(I256="",G256="Сдан",G256="Отказ"),"",IF(I256&lt;TODAY(),"ДА",""))</f>
        <v/>
      </c>
      <c r="Q256" s="14" t="n"/>
    </row>
    <row r="257">
      <c r="A257" s="12" t="n"/>
      <c r="B257" s="13" t="n"/>
      <c r="C257" s="12" t="n"/>
      <c r="D257" s="12" t="n"/>
      <c r="E257" s="14" t="n"/>
      <c r="F257" s="14" t="n"/>
      <c r="G257" s="12" t="n"/>
      <c r="H257" s="13" t="n"/>
      <c r="I257" s="13" t="n"/>
      <c r="J257" s="11" t="n"/>
      <c r="K257" s="11" t="n"/>
      <c r="L257" s="11" t="n"/>
      <c r="M257" s="11">
        <f>IF(J257="","",J257-N(K257)-N(L257))</f>
        <v/>
      </c>
      <c r="N257" s="11" t="n"/>
      <c r="O257" s="11">
        <f>IF(J257="","",J257-N(N257))</f>
        <v/>
      </c>
      <c r="P257" s="12">
        <f>IF(OR(I257="",G257="Сдан",G257="Отказ"),"",IF(I257&lt;TODAY(),"ДА",""))</f>
        <v/>
      </c>
      <c r="Q257" s="14" t="n"/>
    </row>
    <row r="258">
      <c r="A258" s="12" t="n"/>
      <c r="B258" s="13" t="n"/>
      <c r="C258" s="12" t="n"/>
      <c r="D258" s="12" t="n"/>
      <c r="E258" s="14" t="n"/>
      <c r="F258" s="14" t="n"/>
      <c r="G258" s="12" t="n"/>
      <c r="H258" s="13" t="n"/>
      <c r="I258" s="13" t="n"/>
      <c r="J258" s="11" t="n"/>
      <c r="K258" s="11" t="n"/>
      <c r="L258" s="11" t="n"/>
      <c r="M258" s="11">
        <f>IF(J258="","",J258-N(K258)-N(L258))</f>
        <v/>
      </c>
      <c r="N258" s="11" t="n"/>
      <c r="O258" s="11">
        <f>IF(J258="","",J258-N(N258))</f>
        <v/>
      </c>
      <c r="P258" s="12">
        <f>IF(OR(I258="",G258="Сдан",G258="Отказ"),"",IF(I258&lt;TODAY(),"ДА",""))</f>
        <v/>
      </c>
      <c r="Q258" s="14" t="n"/>
    </row>
    <row r="259">
      <c r="A259" s="12" t="n"/>
      <c r="B259" s="13" t="n"/>
      <c r="C259" s="12" t="n"/>
      <c r="D259" s="12" t="n"/>
      <c r="E259" s="14" t="n"/>
      <c r="F259" s="14" t="n"/>
      <c r="G259" s="12" t="n"/>
      <c r="H259" s="13" t="n"/>
      <c r="I259" s="13" t="n"/>
      <c r="J259" s="11" t="n"/>
      <c r="K259" s="11" t="n"/>
      <c r="L259" s="11" t="n"/>
      <c r="M259" s="11">
        <f>IF(J259="","",J259-N(K259)-N(L259))</f>
        <v/>
      </c>
      <c r="N259" s="11" t="n"/>
      <c r="O259" s="11">
        <f>IF(J259="","",J259-N(N259))</f>
        <v/>
      </c>
      <c r="P259" s="12">
        <f>IF(OR(I259="",G259="Сдан",G259="Отказ"),"",IF(I259&lt;TODAY(),"ДА",""))</f>
        <v/>
      </c>
      <c r="Q259" s="14" t="n"/>
    </row>
    <row r="260">
      <c r="A260" s="12" t="n"/>
      <c r="B260" s="13" t="n"/>
      <c r="C260" s="12" t="n"/>
      <c r="D260" s="12" t="n"/>
      <c r="E260" s="14" t="n"/>
      <c r="F260" s="14" t="n"/>
      <c r="G260" s="12" t="n"/>
      <c r="H260" s="13" t="n"/>
      <c r="I260" s="13" t="n"/>
      <c r="J260" s="11" t="n"/>
      <c r="K260" s="11" t="n"/>
      <c r="L260" s="11" t="n"/>
      <c r="M260" s="11">
        <f>IF(J260="","",J260-N(K260)-N(L260))</f>
        <v/>
      </c>
      <c r="N260" s="11" t="n"/>
      <c r="O260" s="11">
        <f>IF(J260="","",J260-N(N260))</f>
        <v/>
      </c>
      <c r="P260" s="12">
        <f>IF(OR(I260="",G260="Сдан",G260="Отказ"),"",IF(I260&lt;TODAY(),"ДА",""))</f>
        <v/>
      </c>
      <c r="Q260" s="14" t="n"/>
    </row>
    <row r="261">
      <c r="A261" s="12" t="n"/>
      <c r="B261" s="13" t="n"/>
      <c r="C261" s="12" t="n"/>
      <c r="D261" s="12" t="n"/>
      <c r="E261" s="14" t="n"/>
      <c r="F261" s="14" t="n"/>
      <c r="G261" s="12" t="n"/>
      <c r="H261" s="13" t="n"/>
      <c r="I261" s="13" t="n"/>
      <c r="J261" s="11" t="n"/>
      <c r="K261" s="11" t="n"/>
      <c r="L261" s="11" t="n"/>
      <c r="M261" s="11">
        <f>IF(J261="","",J261-N(K261)-N(L261))</f>
        <v/>
      </c>
      <c r="N261" s="11" t="n"/>
      <c r="O261" s="11">
        <f>IF(J261="","",J261-N(N261))</f>
        <v/>
      </c>
      <c r="P261" s="12">
        <f>IF(OR(I261="",G261="Сдан",G261="Отказ"),"",IF(I261&lt;TODAY(),"ДА",""))</f>
        <v/>
      </c>
      <c r="Q261" s="14" t="n"/>
    </row>
    <row r="262">
      <c r="A262" s="12" t="n"/>
      <c r="B262" s="13" t="n"/>
      <c r="C262" s="12" t="n"/>
      <c r="D262" s="12" t="n"/>
      <c r="E262" s="14" t="n"/>
      <c r="F262" s="14" t="n"/>
      <c r="G262" s="12" t="n"/>
      <c r="H262" s="13" t="n"/>
      <c r="I262" s="13" t="n"/>
      <c r="J262" s="11" t="n"/>
      <c r="K262" s="11" t="n"/>
      <c r="L262" s="11" t="n"/>
      <c r="M262" s="11">
        <f>IF(J262="","",J262-N(K262)-N(L262))</f>
        <v/>
      </c>
      <c r="N262" s="11" t="n"/>
      <c r="O262" s="11">
        <f>IF(J262="","",J262-N(N262))</f>
        <v/>
      </c>
      <c r="P262" s="12">
        <f>IF(OR(I262="",G262="Сдан",G262="Отказ"),"",IF(I262&lt;TODAY(),"ДА",""))</f>
        <v/>
      </c>
      <c r="Q262" s="14" t="n"/>
    </row>
    <row r="263">
      <c r="A263" s="12" t="n"/>
      <c r="B263" s="13" t="n"/>
      <c r="C263" s="12" t="n"/>
      <c r="D263" s="12" t="n"/>
      <c r="E263" s="14" t="n"/>
      <c r="F263" s="14" t="n"/>
      <c r="G263" s="12" t="n"/>
      <c r="H263" s="13" t="n"/>
      <c r="I263" s="13" t="n"/>
      <c r="J263" s="11" t="n"/>
      <c r="K263" s="11" t="n"/>
      <c r="L263" s="11" t="n"/>
      <c r="M263" s="11">
        <f>IF(J263="","",J263-N(K263)-N(L263))</f>
        <v/>
      </c>
      <c r="N263" s="11" t="n"/>
      <c r="O263" s="11">
        <f>IF(J263="","",J263-N(N263))</f>
        <v/>
      </c>
      <c r="P263" s="12">
        <f>IF(OR(I263="",G263="Сдан",G263="Отказ"),"",IF(I263&lt;TODAY(),"ДА",""))</f>
        <v/>
      </c>
      <c r="Q263" s="14" t="n"/>
    </row>
    <row r="264">
      <c r="A264" s="12" t="n"/>
      <c r="B264" s="13" t="n"/>
      <c r="C264" s="12" t="n"/>
      <c r="D264" s="12" t="n"/>
      <c r="E264" s="14" t="n"/>
      <c r="F264" s="14" t="n"/>
      <c r="G264" s="12" t="n"/>
      <c r="H264" s="13" t="n"/>
      <c r="I264" s="13" t="n"/>
      <c r="J264" s="11" t="n"/>
      <c r="K264" s="11" t="n"/>
      <c r="L264" s="11" t="n"/>
      <c r="M264" s="11">
        <f>IF(J264="","",J264-N(K264)-N(L264))</f>
        <v/>
      </c>
      <c r="N264" s="11" t="n"/>
      <c r="O264" s="11">
        <f>IF(J264="","",J264-N(N264))</f>
        <v/>
      </c>
      <c r="P264" s="12">
        <f>IF(OR(I264="",G264="Сдан",G264="Отказ"),"",IF(I264&lt;TODAY(),"ДА",""))</f>
        <v/>
      </c>
      <c r="Q264" s="14" t="n"/>
    </row>
    <row r="265">
      <c r="A265" s="12" t="n"/>
      <c r="B265" s="13" t="n"/>
      <c r="C265" s="12" t="n"/>
      <c r="D265" s="12" t="n"/>
      <c r="E265" s="14" t="n"/>
      <c r="F265" s="14" t="n"/>
      <c r="G265" s="12" t="n"/>
      <c r="H265" s="13" t="n"/>
      <c r="I265" s="13" t="n"/>
      <c r="J265" s="11" t="n"/>
      <c r="K265" s="11" t="n"/>
      <c r="L265" s="11" t="n"/>
      <c r="M265" s="11">
        <f>IF(J265="","",J265-N(K265)-N(L265))</f>
        <v/>
      </c>
      <c r="N265" s="11" t="n"/>
      <c r="O265" s="11">
        <f>IF(J265="","",J265-N(N265))</f>
        <v/>
      </c>
      <c r="P265" s="12">
        <f>IF(OR(I265="",G265="Сдан",G265="Отказ"),"",IF(I265&lt;TODAY(),"ДА",""))</f>
        <v/>
      </c>
      <c r="Q265" s="14" t="n"/>
    </row>
    <row r="266">
      <c r="A266" s="12" t="n"/>
      <c r="B266" s="13" t="n"/>
      <c r="C266" s="12" t="n"/>
      <c r="D266" s="12" t="n"/>
      <c r="E266" s="14" t="n"/>
      <c r="F266" s="14" t="n"/>
      <c r="G266" s="12" t="n"/>
      <c r="H266" s="13" t="n"/>
      <c r="I266" s="13" t="n"/>
      <c r="J266" s="11" t="n"/>
      <c r="K266" s="11" t="n"/>
      <c r="L266" s="11" t="n"/>
      <c r="M266" s="11">
        <f>IF(J266="","",J266-N(K266)-N(L266))</f>
        <v/>
      </c>
      <c r="N266" s="11" t="n"/>
      <c r="O266" s="11">
        <f>IF(J266="","",J266-N(N266))</f>
        <v/>
      </c>
      <c r="P266" s="12">
        <f>IF(OR(I266="",G266="Сдан",G266="Отказ"),"",IF(I266&lt;TODAY(),"ДА",""))</f>
        <v/>
      </c>
      <c r="Q266" s="14" t="n"/>
    </row>
    <row r="267">
      <c r="A267" s="12" t="n"/>
      <c r="B267" s="13" t="n"/>
      <c r="C267" s="12" t="n"/>
      <c r="D267" s="12" t="n"/>
      <c r="E267" s="14" t="n"/>
      <c r="F267" s="14" t="n"/>
      <c r="G267" s="12" t="n"/>
      <c r="H267" s="13" t="n"/>
      <c r="I267" s="13" t="n"/>
      <c r="J267" s="11" t="n"/>
      <c r="K267" s="11" t="n"/>
      <c r="L267" s="11" t="n"/>
      <c r="M267" s="11">
        <f>IF(J267="","",J267-N(K267)-N(L267))</f>
        <v/>
      </c>
      <c r="N267" s="11" t="n"/>
      <c r="O267" s="11">
        <f>IF(J267="","",J267-N(N267))</f>
        <v/>
      </c>
      <c r="P267" s="12">
        <f>IF(OR(I267="",G267="Сдан",G267="Отказ"),"",IF(I267&lt;TODAY(),"ДА",""))</f>
        <v/>
      </c>
      <c r="Q267" s="14" t="n"/>
    </row>
    <row r="268">
      <c r="A268" s="12" t="n"/>
      <c r="B268" s="13" t="n"/>
      <c r="C268" s="12" t="n"/>
      <c r="D268" s="12" t="n"/>
      <c r="E268" s="14" t="n"/>
      <c r="F268" s="14" t="n"/>
      <c r="G268" s="12" t="n"/>
      <c r="H268" s="13" t="n"/>
      <c r="I268" s="13" t="n"/>
      <c r="J268" s="11" t="n"/>
      <c r="K268" s="11" t="n"/>
      <c r="L268" s="11" t="n"/>
      <c r="M268" s="11">
        <f>IF(J268="","",J268-N(K268)-N(L268))</f>
        <v/>
      </c>
      <c r="N268" s="11" t="n"/>
      <c r="O268" s="11">
        <f>IF(J268="","",J268-N(N268))</f>
        <v/>
      </c>
      <c r="P268" s="12">
        <f>IF(OR(I268="",G268="Сдан",G268="Отказ"),"",IF(I268&lt;TODAY(),"ДА",""))</f>
        <v/>
      </c>
      <c r="Q268" s="14" t="n"/>
    </row>
    <row r="269">
      <c r="A269" s="12" t="n"/>
      <c r="B269" s="13" t="n"/>
      <c r="C269" s="12" t="n"/>
      <c r="D269" s="12" t="n"/>
      <c r="E269" s="14" t="n"/>
      <c r="F269" s="14" t="n"/>
      <c r="G269" s="12" t="n"/>
      <c r="H269" s="13" t="n"/>
      <c r="I269" s="13" t="n"/>
      <c r="J269" s="11" t="n"/>
      <c r="K269" s="11" t="n"/>
      <c r="L269" s="11" t="n"/>
      <c r="M269" s="11">
        <f>IF(J269="","",J269-N(K269)-N(L269))</f>
        <v/>
      </c>
      <c r="N269" s="11" t="n"/>
      <c r="O269" s="11">
        <f>IF(J269="","",J269-N(N269))</f>
        <v/>
      </c>
      <c r="P269" s="12">
        <f>IF(OR(I269="",G269="Сдан",G269="Отказ"),"",IF(I269&lt;TODAY(),"ДА",""))</f>
        <v/>
      </c>
      <c r="Q269" s="14" t="n"/>
    </row>
    <row r="270">
      <c r="A270" s="12" t="n"/>
      <c r="B270" s="13" t="n"/>
      <c r="C270" s="12" t="n"/>
      <c r="D270" s="12" t="n"/>
      <c r="E270" s="14" t="n"/>
      <c r="F270" s="14" t="n"/>
      <c r="G270" s="12" t="n"/>
      <c r="H270" s="13" t="n"/>
      <c r="I270" s="13" t="n"/>
      <c r="J270" s="11" t="n"/>
      <c r="K270" s="11" t="n"/>
      <c r="L270" s="11" t="n"/>
      <c r="M270" s="11">
        <f>IF(J270="","",J270-N(K270)-N(L270))</f>
        <v/>
      </c>
      <c r="N270" s="11" t="n"/>
      <c r="O270" s="11">
        <f>IF(J270="","",J270-N(N270))</f>
        <v/>
      </c>
      <c r="P270" s="12">
        <f>IF(OR(I270="",G270="Сдан",G270="Отказ"),"",IF(I270&lt;TODAY(),"ДА",""))</f>
        <v/>
      </c>
      <c r="Q270" s="14" t="n"/>
    </row>
    <row r="271">
      <c r="A271" s="12" t="n"/>
      <c r="B271" s="13" t="n"/>
      <c r="C271" s="12" t="n"/>
      <c r="D271" s="12" t="n"/>
      <c r="E271" s="14" t="n"/>
      <c r="F271" s="14" t="n"/>
      <c r="G271" s="12" t="n"/>
      <c r="H271" s="13" t="n"/>
      <c r="I271" s="13" t="n"/>
      <c r="J271" s="11" t="n"/>
      <c r="K271" s="11" t="n"/>
      <c r="L271" s="11" t="n"/>
      <c r="M271" s="11">
        <f>IF(J271="","",J271-N(K271)-N(L271))</f>
        <v/>
      </c>
      <c r="N271" s="11" t="n"/>
      <c r="O271" s="11">
        <f>IF(J271="","",J271-N(N271))</f>
        <v/>
      </c>
      <c r="P271" s="12">
        <f>IF(OR(I271="",G271="Сдан",G271="Отказ"),"",IF(I271&lt;TODAY(),"ДА",""))</f>
        <v/>
      </c>
      <c r="Q271" s="14" t="n"/>
    </row>
    <row r="272">
      <c r="A272" s="12" t="n"/>
      <c r="B272" s="13" t="n"/>
      <c r="C272" s="12" t="n"/>
      <c r="D272" s="12" t="n"/>
      <c r="E272" s="14" t="n"/>
      <c r="F272" s="14" t="n"/>
      <c r="G272" s="12" t="n"/>
      <c r="H272" s="13" t="n"/>
      <c r="I272" s="13" t="n"/>
      <c r="J272" s="11" t="n"/>
      <c r="K272" s="11" t="n"/>
      <c r="L272" s="11" t="n"/>
      <c r="M272" s="11">
        <f>IF(J272="","",J272-N(K272)-N(L272))</f>
        <v/>
      </c>
      <c r="N272" s="11" t="n"/>
      <c r="O272" s="11">
        <f>IF(J272="","",J272-N(N272))</f>
        <v/>
      </c>
      <c r="P272" s="12">
        <f>IF(OR(I272="",G272="Сдан",G272="Отказ"),"",IF(I272&lt;TODAY(),"ДА",""))</f>
        <v/>
      </c>
      <c r="Q272" s="14" t="n"/>
    </row>
    <row r="273">
      <c r="A273" s="12" t="n"/>
      <c r="B273" s="13" t="n"/>
      <c r="C273" s="12" t="n"/>
      <c r="D273" s="12" t="n"/>
      <c r="E273" s="14" t="n"/>
      <c r="F273" s="14" t="n"/>
      <c r="G273" s="12" t="n"/>
      <c r="H273" s="13" t="n"/>
      <c r="I273" s="13" t="n"/>
      <c r="J273" s="11" t="n"/>
      <c r="K273" s="11" t="n"/>
      <c r="L273" s="11" t="n"/>
      <c r="M273" s="11">
        <f>IF(J273="","",J273-N(K273)-N(L273))</f>
        <v/>
      </c>
      <c r="N273" s="11" t="n"/>
      <c r="O273" s="11">
        <f>IF(J273="","",J273-N(N273))</f>
        <v/>
      </c>
      <c r="P273" s="12">
        <f>IF(OR(I273="",G273="Сдан",G273="Отказ"),"",IF(I273&lt;TODAY(),"ДА",""))</f>
        <v/>
      </c>
      <c r="Q273" s="14" t="n"/>
    </row>
    <row r="274">
      <c r="A274" s="12" t="n"/>
      <c r="B274" s="13" t="n"/>
      <c r="C274" s="12" t="n"/>
      <c r="D274" s="12" t="n"/>
      <c r="E274" s="14" t="n"/>
      <c r="F274" s="14" t="n"/>
      <c r="G274" s="12" t="n"/>
      <c r="H274" s="13" t="n"/>
      <c r="I274" s="13" t="n"/>
      <c r="J274" s="11" t="n"/>
      <c r="K274" s="11" t="n"/>
      <c r="L274" s="11" t="n"/>
      <c r="M274" s="11">
        <f>IF(J274="","",J274-N(K274)-N(L274))</f>
        <v/>
      </c>
      <c r="N274" s="11" t="n"/>
      <c r="O274" s="11">
        <f>IF(J274="","",J274-N(N274))</f>
        <v/>
      </c>
      <c r="P274" s="12">
        <f>IF(OR(I274="",G274="Сдан",G274="Отказ"),"",IF(I274&lt;TODAY(),"ДА",""))</f>
        <v/>
      </c>
      <c r="Q274" s="14" t="n"/>
    </row>
    <row r="275">
      <c r="A275" s="12" t="n"/>
      <c r="B275" s="13" t="n"/>
      <c r="C275" s="12" t="n"/>
      <c r="D275" s="12" t="n"/>
      <c r="E275" s="14" t="n"/>
      <c r="F275" s="14" t="n"/>
      <c r="G275" s="12" t="n"/>
      <c r="H275" s="13" t="n"/>
      <c r="I275" s="13" t="n"/>
      <c r="J275" s="11" t="n"/>
      <c r="K275" s="11" t="n"/>
      <c r="L275" s="11" t="n"/>
      <c r="M275" s="11">
        <f>IF(J275="","",J275-N(K275)-N(L275))</f>
        <v/>
      </c>
      <c r="N275" s="11" t="n"/>
      <c r="O275" s="11">
        <f>IF(J275="","",J275-N(N275))</f>
        <v/>
      </c>
      <c r="P275" s="12">
        <f>IF(OR(I275="",G275="Сдан",G275="Отказ"),"",IF(I275&lt;TODAY(),"ДА",""))</f>
        <v/>
      </c>
      <c r="Q275" s="14" t="n"/>
    </row>
    <row r="276">
      <c r="A276" s="12" t="n"/>
      <c r="B276" s="13" t="n"/>
      <c r="C276" s="12" t="n"/>
      <c r="D276" s="12" t="n"/>
      <c r="E276" s="14" t="n"/>
      <c r="F276" s="14" t="n"/>
      <c r="G276" s="12" t="n"/>
      <c r="H276" s="13" t="n"/>
      <c r="I276" s="13" t="n"/>
      <c r="J276" s="11" t="n"/>
      <c r="K276" s="11" t="n"/>
      <c r="L276" s="11" t="n"/>
      <c r="M276" s="11">
        <f>IF(J276="","",J276-N(K276)-N(L276))</f>
        <v/>
      </c>
      <c r="N276" s="11" t="n"/>
      <c r="O276" s="11">
        <f>IF(J276="","",J276-N(N276))</f>
        <v/>
      </c>
      <c r="P276" s="12">
        <f>IF(OR(I276="",G276="Сдан",G276="Отказ"),"",IF(I276&lt;TODAY(),"ДА",""))</f>
        <v/>
      </c>
      <c r="Q276" s="14" t="n"/>
    </row>
    <row r="277">
      <c r="A277" s="12" t="n"/>
      <c r="B277" s="13" t="n"/>
      <c r="C277" s="12" t="n"/>
      <c r="D277" s="12" t="n"/>
      <c r="E277" s="14" t="n"/>
      <c r="F277" s="14" t="n"/>
      <c r="G277" s="12" t="n"/>
      <c r="H277" s="13" t="n"/>
      <c r="I277" s="13" t="n"/>
      <c r="J277" s="11" t="n"/>
      <c r="K277" s="11" t="n"/>
      <c r="L277" s="11" t="n"/>
      <c r="M277" s="11">
        <f>IF(J277="","",J277-N(K277)-N(L277))</f>
        <v/>
      </c>
      <c r="N277" s="11" t="n"/>
      <c r="O277" s="11">
        <f>IF(J277="","",J277-N(N277))</f>
        <v/>
      </c>
      <c r="P277" s="12">
        <f>IF(OR(I277="",G277="Сдан",G277="Отказ"),"",IF(I277&lt;TODAY(),"ДА",""))</f>
        <v/>
      </c>
      <c r="Q277" s="14" t="n"/>
    </row>
    <row r="278">
      <c r="A278" s="12" t="n"/>
      <c r="B278" s="13" t="n"/>
      <c r="C278" s="12" t="n"/>
      <c r="D278" s="12" t="n"/>
      <c r="E278" s="14" t="n"/>
      <c r="F278" s="14" t="n"/>
      <c r="G278" s="12" t="n"/>
      <c r="H278" s="13" t="n"/>
      <c r="I278" s="13" t="n"/>
      <c r="J278" s="11" t="n"/>
      <c r="K278" s="11" t="n"/>
      <c r="L278" s="11" t="n"/>
      <c r="M278" s="11">
        <f>IF(J278="","",J278-N(K278)-N(L278))</f>
        <v/>
      </c>
      <c r="N278" s="11" t="n"/>
      <c r="O278" s="11">
        <f>IF(J278="","",J278-N(N278))</f>
        <v/>
      </c>
      <c r="P278" s="12">
        <f>IF(OR(I278="",G278="Сдан",G278="Отказ"),"",IF(I278&lt;TODAY(),"ДА",""))</f>
        <v/>
      </c>
      <c r="Q278" s="14" t="n"/>
    </row>
    <row r="279">
      <c r="A279" s="12" t="n"/>
      <c r="B279" s="13" t="n"/>
      <c r="C279" s="12" t="n"/>
      <c r="D279" s="12" t="n"/>
      <c r="E279" s="14" t="n"/>
      <c r="F279" s="14" t="n"/>
      <c r="G279" s="12" t="n"/>
      <c r="H279" s="13" t="n"/>
      <c r="I279" s="13" t="n"/>
      <c r="J279" s="11" t="n"/>
      <c r="K279" s="11" t="n"/>
      <c r="L279" s="11" t="n"/>
      <c r="M279" s="11">
        <f>IF(J279="","",J279-N(K279)-N(L279))</f>
        <v/>
      </c>
      <c r="N279" s="11" t="n"/>
      <c r="O279" s="11">
        <f>IF(J279="","",J279-N(N279))</f>
        <v/>
      </c>
      <c r="P279" s="12">
        <f>IF(OR(I279="",G279="Сдан",G279="Отказ"),"",IF(I279&lt;TODAY(),"ДА",""))</f>
        <v/>
      </c>
      <c r="Q279" s="14" t="n"/>
    </row>
    <row r="280">
      <c r="A280" s="12" t="n"/>
      <c r="B280" s="13" t="n"/>
      <c r="C280" s="12" t="n"/>
      <c r="D280" s="12" t="n"/>
      <c r="E280" s="14" t="n"/>
      <c r="F280" s="14" t="n"/>
      <c r="G280" s="12" t="n"/>
      <c r="H280" s="13" t="n"/>
      <c r="I280" s="13" t="n"/>
      <c r="J280" s="11" t="n"/>
      <c r="K280" s="11" t="n"/>
      <c r="L280" s="11" t="n"/>
      <c r="M280" s="11">
        <f>IF(J280="","",J280-N(K280)-N(L280))</f>
        <v/>
      </c>
      <c r="N280" s="11" t="n"/>
      <c r="O280" s="11">
        <f>IF(J280="","",J280-N(N280))</f>
        <v/>
      </c>
      <c r="P280" s="12">
        <f>IF(OR(I280="",G280="Сдан",G280="Отказ"),"",IF(I280&lt;TODAY(),"ДА",""))</f>
        <v/>
      </c>
      <c r="Q280" s="14" t="n"/>
    </row>
    <row r="281">
      <c r="A281" s="12" t="n"/>
      <c r="B281" s="13" t="n"/>
      <c r="C281" s="12" t="n"/>
      <c r="D281" s="12" t="n"/>
      <c r="E281" s="14" t="n"/>
      <c r="F281" s="14" t="n"/>
      <c r="G281" s="12" t="n"/>
      <c r="H281" s="13" t="n"/>
      <c r="I281" s="13" t="n"/>
      <c r="J281" s="11" t="n"/>
      <c r="K281" s="11" t="n"/>
      <c r="L281" s="11" t="n"/>
      <c r="M281" s="11">
        <f>IF(J281="","",J281-N(K281)-N(L281))</f>
        <v/>
      </c>
      <c r="N281" s="11" t="n"/>
      <c r="O281" s="11">
        <f>IF(J281="","",J281-N(N281))</f>
        <v/>
      </c>
      <c r="P281" s="12">
        <f>IF(OR(I281="",G281="Сдан",G281="Отказ"),"",IF(I281&lt;TODAY(),"ДА",""))</f>
        <v/>
      </c>
      <c r="Q281" s="14" t="n"/>
    </row>
    <row r="282">
      <c r="A282" s="12" t="n"/>
      <c r="B282" s="13" t="n"/>
      <c r="C282" s="12" t="n"/>
      <c r="D282" s="12" t="n"/>
      <c r="E282" s="14" t="n"/>
      <c r="F282" s="14" t="n"/>
      <c r="G282" s="12" t="n"/>
      <c r="H282" s="13" t="n"/>
      <c r="I282" s="13" t="n"/>
      <c r="J282" s="11" t="n"/>
      <c r="K282" s="11" t="n"/>
      <c r="L282" s="11" t="n"/>
      <c r="M282" s="11">
        <f>IF(J282="","",J282-N(K282)-N(L282))</f>
        <v/>
      </c>
      <c r="N282" s="11" t="n"/>
      <c r="O282" s="11">
        <f>IF(J282="","",J282-N(N282))</f>
        <v/>
      </c>
      <c r="P282" s="12">
        <f>IF(OR(I282="",G282="Сдан",G282="Отказ"),"",IF(I282&lt;TODAY(),"ДА",""))</f>
        <v/>
      </c>
      <c r="Q282" s="14" t="n"/>
    </row>
    <row r="283">
      <c r="A283" s="12" t="n"/>
      <c r="B283" s="13" t="n"/>
      <c r="C283" s="12" t="n"/>
      <c r="D283" s="12" t="n"/>
      <c r="E283" s="14" t="n"/>
      <c r="F283" s="14" t="n"/>
      <c r="G283" s="12" t="n"/>
      <c r="H283" s="13" t="n"/>
      <c r="I283" s="13" t="n"/>
      <c r="J283" s="11" t="n"/>
      <c r="K283" s="11" t="n"/>
      <c r="L283" s="11" t="n"/>
      <c r="M283" s="11">
        <f>IF(J283="","",J283-N(K283)-N(L283))</f>
        <v/>
      </c>
      <c r="N283" s="11" t="n"/>
      <c r="O283" s="11">
        <f>IF(J283="","",J283-N(N283))</f>
        <v/>
      </c>
      <c r="P283" s="12">
        <f>IF(OR(I283="",G283="Сдан",G283="Отказ"),"",IF(I283&lt;TODAY(),"ДА",""))</f>
        <v/>
      </c>
      <c r="Q283" s="14" t="n"/>
    </row>
    <row r="284">
      <c r="A284" s="12" t="n"/>
      <c r="B284" s="13" t="n"/>
      <c r="C284" s="12" t="n"/>
      <c r="D284" s="12" t="n"/>
      <c r="E284" s="14" t="n"/>
      <c r="F284" s="14" t="n"/>
      <c r="G284" s="12" t="n"/>
      <c r="H284" s="13" t="n"/>
      <c r="I284" s="13" t="n"/>
      <c r="J284" s="11" t="n"/>
      <c r="K284" s="11" t="n"/>
      <c r="L284" s="11" t="n"/>
      <c r="M284" s="11">
        <f>IF(J284="","",J284-N(K284)-N(L284))</f>
        <v/>
      </c>
      <c r="N284" s="11" t="n"/>
      <c r="O284" s="11">
        <f>IF(J284="","",J284-N(N284))</f>
        <v/>
      </c>
      <c r="P284" s="12">
        <f>IF(OR(I284="",G284="Сдан",G284="Отказ"),"",IF(I284&lt;TODAY(),"ДА",""))</f>
        <v/>
      </c>
      <c r="Q284" s="14" t="n"/>
    </row>
    <row r="285">
      <c r="A285" s="12" t="n"/>
      <c r="B285" s="13" t="n"/>
      <c r="C285" s="12" t="n"/>
      <c r="D285" s="12" t="n"/>
      <c r="E285" s="14" t="n"/>
      <c r="F285" s="14" t="n"/>
      <c r="G285" s="12" t="n"/>
      <c r="H285" s="13" t="n"/>
      <c r="I285" s="13" t="n"/>
      <c r="J285" s="11" t="n"/>
      <c r="K285" s="11" t="n"/>
      <c r="L285" s="11" t="n"/>
      <c r="M285" s="11">
        <f>IF(J285="","",J285-N(K285)-N(L285))</f>
        <v/>
      </c>
      <c r="N285" s="11" t="n"/>
      <c r="O285" s="11">
        <f>IF(J285="","",J285-N(N285))</f>
        <v/>
      </c>
      <c r="P285" s="12">
        <f>IF(OR(I285="",G285="Сдан",G285="Отказ"),"",IF(I285&lt;TODAY(),"ДА",""))</f>
        <v/>
      </c>
      <c r="Q285" s="14" t="n"/>
    </row>
    <row r="286">
      <c r="A286" s="12" t="n"/>
      <c r="B286" s="13" t="n"/>
      <c r="C286" s="12" t="n"/>
      <c r="D286" s="12" t="n"/>
      <c r="E286" s="14" t="n"/>
      <c r="F286" s="14" t="n"/>
      <c r="G286" s="12" t="n"/>
      <c r="H286" s="13" t="n"/>
      <c r="I286" s="13" t="n"/>
      <c r="J286" s="11" t="n"/>
      <c r="K286" s="11" t="n"/>
      <c r="L286" s="11" t="n"/>
      <c r="M286" s="11">
        <f>IF(J286="","",J286-N(K286)-N(L286))</f>
        <v/>
      </c>
      <c r="N286" s="11" t="n"/>
      <c r="O286" s="11">
        <f>IF(J286="","",J286-N(N286))</f>
        <v/>
      </c>
      <c r="P286" s="12">
        <f>IF(OR(I286="",G286="Сдан",G286="Отказ"),"",IF(I286&lt;TODAY(),"ДА",""))</f>
        <v/>
      </c>
      <c r="Q286" s="14" t="n"/>
    </row>
    <row r="287">
      <c r="A287" s="12" t="n"/>
      <c r="B287" s="13" t="n"/>
      <c r="C287" s="12" t="n"/>
      <c r="D287" s="12" t="n"/>
      <c r="E287" s="14" t="n"/>
      <c r="F287" s="14" t="n"/>
      <c r="G287" s="12" t="n"/>
      <c r="H287" s="13" t="n"/>
      <c r="I287" s="13" t="n"/>
      <c r="J287" s="11" t="n"/>
      <c r="K287" s="11" t="n"/>
      <c r="L287" s="11" t="n"/>
      <c r="M287" s="11">
        <f>IF(J287="","",J287-N(K287)-N(L287))</f>
        <v/>
      </c>
      <c r="N287" s="11" t="n"/>
      <c r="O287" s="11">
        <f>IF(J287="","",J287-N(N287))</f>
        <v/>
      </c>
      <c r="P287" s="12">
        <f>IF(OR(I287="",G287="Сдан",G287="Отказ"),"",IF(I287&lt;TODAY(),"ДА",""))</f>
        <v/>
      </c>
      <c r="Q287" s="14" t="n"/>
    </row>
    <row r="288">
      <c r="A288" s="12" t="n"/>
      <c r="B288" s="13" t="n"/>
      <c r="C288" s="12" t="n"/>
      <c r="D288" s="12" t="n"/>
      <c r="E288" s="14" t="n"/>
      <c r="F288" s="14" t="n"/>
      <c r="G288" s="12" t="n"/>
      <c r="H288" s="13" t="n"/>
      <c r="I288" s="13" t="n"/>
      <c r="J288" s="11" t="n"/>
      <c r="K288" s="11" t="n"/>
      <c r="L288" s="11" t="n"/>
      <c r="M288" s="11">
        <f>IF(J288="","",J288-N(K288)-N(L288))</f>
        <v/>
      </c>
      <c r="N288" s="11" t="n"/>
      <c r="O288" s="11">
        <f>IF(J288="","",J288-N(N288))</f>
        <v/>
      </c>
      <c r="P288" s="12">
        <f>IF(OR(I288="",G288="Сдан",G288="Отказ"),"",IF(I288&lt;TODAY(),"ДА",""))</f>
        <v/>
      </c>
      <c r="Q288" s="14" t="n"/>
    </row>
    <row r="289">
      <c r="A289" s="12" t="n"/>
      <c r="B289" s="13" t="n"/>
      <c r="C289" s="12" t="n"/>
      <c r="D289" s="12" t="n"/>
      <c r="E289" s="14" t="n"/>
      <c r="F289" s="14" t="n"/>
      <c r="G289" s="12" t="n"/>
      <c r="H289" s="13" t="n"/>
      <c r="I289" s="13" t="n"/>
      <c r="J289" s="11" t="n"/>
      <c r="K289" s="11" t="n"/>
      <c r="L289" s="11" t="n"/>
      <c r="M289" s="11">
        <f>IF(J289="","",J289-N(K289)-N(L289))</f>
        <v/>
      </c>
      <c r="N289" s="11" t="n"/>
      <c r="O289" s="11">
        <f>IF(J289="","",J289-N(N289))</f>
        <v/>
      </c>
      <c r="P289" s="12">
        <f>IF(OR(I289="",G289="Сдан",G289="Отказ"),"",IF(I289&lt;TODAY(),"ДА",""))</f>
        <v/>
      </c>
      <c r="Q289" s="14" t="n"/>
    </row>
    <row r="290">
      <c r="A290" s="12" t="n"/>
      <c r="B290" s="13" t="n"/>
      <c r="C290" s="12" t="n"/>
      <c r="D290" s="12" t="n"/>
      <c r="E290" s="14" t="n"/>
      <c r="F290" s="14" t="n"/>
      <c r="G290" s="12" t="n"/>
      <c r="H290" s="13" t="n"/>
      <c r="I290" s="13" t="n"/>
      <c r="J290" s="11" t="n"/>
      <c r="K290" s="11" t="n"/>
      <c r="L290" s="11" t="n"/>
      <c r="M290" s="11">
        <f>IF(J290="","",J290-N(K290)-N(L290))</f>
        <v/>
      </c>
      <c r="N290" s="11" t="n"/>
      <c r="O290" s="11">
        <f>IF(J290="","",J290-N(N290))</f>
        <v/>
      </c>
      <c r="P290" s="12">
        <f>IF(OR(I290="",G290="Сдан",G290="Отказ"),"",IF(I290&lt;TODAY(),"ДА",""))</f>
        <v/>
      </c>
      <c r="Q290" s="14" t="n"/>
    </row>
    <row r="291">
      <c r="A291" s="12" t="n"/>
      <c r="B291" s="13" t="n"/>
      <c r="C291" s="12" t="n"/>
      <c r="D291" s="12" t="n"/>
      <c r="E291" s="14" t="n"/>
      <c r="F291" s="14" t="n"/>
      <c r="G291" s="12" t="n"/>
      <c r="H291" s="13" t="n"/>
      <c r="I291" s="13" t="n"/>
      <c r="J291" s="11" t="n"/>
      <c r="K291" s="11" t="n"/>
      <c r="L291" s="11" t="n"/>
      <c r="M291" s="11">
        <f>IF(J291="","",J291-N(K291)-N(L291))</f>
        <v/>
      </c>
      <c r="N291" s="11" t="n"/>
      <c r="O291" s="11">
        <f>IF(J291="","",J291-N(N291))</f>
        <v/>
      </c>
      <c r="P291" s="12">
        <f>IF(OR(I291="",G291="Сдан",G291="Отказ"),"",IF(I291&lt;TODAY(),"ДА",""))</f>
        <v/>
      </c>
      <c r="Q291" s="14" t="n"/>
    </row>
    <row r="292">
      <c r="A292" s="12" t="n"/>
      <c r="B292" s="13" t="n"/>
      <c r="C292" s="12" t="n"/>
      <c r="D292" s="12" t="n"/>
      <c r="E292" s="14" t="n"/>
      <c r="F292" s="14" t="n"/>
      <c r="G292" s="12" t="n"/>
      <c r="H292" s="13" t="n"/>
      <c r="I292" s="13" t="n"/>
      <c r="J292" s="11" t="n"/>
      <c r="K292" s="11" t="n"/>
      <c r="L292" s="11" t="n"/>
      <c r="M292" s="11">
        <f>IF(J292="","",J292-N(K292)-N(L292))</f>
        <v/>
      </c>
      <c r="N292" s="11" t="n"/>
      <c r="O292" s="11">
        <f>IF(J292="","",J292-N(N292))</f>
        <v/>
      </c>
      <c r="P292" s="12">
        <f>IF(OR(I292="",G292="Сдан",G292="Отказ"),"",IF(I292&lt;TODAY(),"ДА",""))</f>
        <v/>
      </c>
      <c r="Q292" s="14" t="n"/>
    </row>
    <row r="293">
      <c r="A293" s="12" t="n"/>
      <c r="B293" s="13" t="n"/>
      <c r="C293" s="12" t="n"/>
      <c r="D293" s="12" t="n"/>
      <c r="E293" s="14" t="n"/>
      <c r="F293" s="14" t="n"/>
      <c r="G293" s="12" t="n"/>
      <c r="H293" s="13" t="n"/>
      <c r="I293" s="13" t="n"/>
      <c r="J293" s="11" t="n"/>
      <c r="K293" s="11" t="n"/>
      <c r="L293" s="11" t="n"/>
      <c r="M293" s="11">
        <f>IF(J293="","",J293-N(K293)-N(L293))</f>
        <v/>
      </c>
      <c r="N293" s="11" t="n"/>
      <c r="O293" s="11">
        <f>IF(J293="","",J293-N(N293))</f>
        <v/>
      </c>
      <c r="P293" s="12">
        <f>IF(OR(I293="",G293="Сдан",G293="Отказ"),"",IF(I293&lt;TODAY(),"ДА",""))</f>
        <v/>
      </c>
      <c r="Q293" s="14" t="n"/>
    </row>
    <row r="294">
      <c r="A294" s="12" t="n"/>
      <c r="B294" s="13" t="n"/>
      <c r="C294" s="12" t="n"/>
      <c r="D294" s="12" t="n"/>
      <c r="E294" s="14" t="n"/>
      <c r="F294" s="14" t="n"/>
      <c r="G294" s="12" t="n"/>
      <c r="H294" s="13" t="n"/>
      <c r="I294" s="13" t="n"/>
      <c r="J294" s="11" t="n"/>
      <c r="K294" s="11" t="n"/>
      <c r="L294" s="11" t="n"/>
      <c r="M294" s="11">
        <f>IF(J294="","",J294-N(K294)-N(L294))</f>
        <v/>
      </c>
      <c r="N294" s="11" t="n"/>
      <c r="O294" s="11">
        <f>IF(J294="","",J294-N(N294))</f>
        <v/>
      </c>
      <c r="P294" s="12">
        <f>IF(OR(I294="",G294="Сдан",G294="Отказ"),"",IF(I294&lt;TODAY(),"ДА",""))</f>
        <v/>
      </c>
      <c r="Q294" s="14" t="n"/>
    </row>
    <row r="295">
      <c r="A295" s="12" t="n"/>
      <c r="B295" s="13" t="n"/>
      <c r="C295" s="12" t="n"/>
      <c r="D295" s="12" t="n"/>
      <c r="E295" s="14" t="n"/>
      <c r="F295" s="14" t="n"/>
      <c r="G295" s="12" t="n"/>
      <c r="H295" s="13" t="n"/>
      <c r="I295" s="13" t="n"/>
      <c r="J295" s="11" t="n"/>
      <c r="K295" s="11" t="n"/>
      <c r="L295" s="11" t="n"/>
      <c r="M295" s="11">
        <f>IF(J295="","",J295-N(K295)-N(L295))</f>
        <v/>
      </c>
      <c r="N295" s="11" t="n"/>
      <c r="O295" s="11">
        <f>IF(J295="","",J295-N(N295))</f>
        <v/>
      </c>
      <c r="P295" s="12">
        <f>IF(OR(I295="",G295="Сдан",G295="Отказ"),"",IF(I295&lt;TODAY(),"ДА",""))</f>
        <v/>
      </c>
      <c r="Q295" s="14" t="n"/>
    </row>
    <row r="296">
      <c r="A296" s="12" t="n"/>
      <c r="B296" s="13" t="n"/>
      <c r="C296" s="12" t="n"/>
      <c r="D296" s="12" t="n"/>
      <c r="E296" s="14" t="n"/>
      <c r="F296" s="14" t="n"/>
      <c r="G296" s="12" t="n"/>
      <c r="H296" s="13" t="n"/>
      <c r="I296" s="13" t="n"/>
      <c r="J296" s="11" t="n"/>
      <c r="K296" s="11" t="n"/>
      <c r="L296" s="11" t="n"/>
      <c r="M296" s="11">
        <f>IF(J296="","",J296-N(K296)-N(L296))</f>
        <v/>
      </c>
      <c r="N296" s="11" t="n"/>
      <c r="O296" s="11">
        <f>IF(J296="","",J296-N(N296))</f>
        <v/>
      </c>
      <c r="P296" s="12">
        <f>IF(OR(I296="",G296="Сдан",G296="Отказ"),"",IF(I296&lt;TODAY(),"ДА",""))</f>
        <v/>
      </c>
      <c r="Q296" s="14" t="n"/>
    </row>
    <row r="297">
      <c r="A297" s="12" t="n"/>
      <c r="B297" s="13" t="n"/>
      <c r="C297" s="12" t="n"/>
      <c r="D297" s="12" t="n"/>
      <c r="E297" s="14" t="n"/>
      <c r="F297" s="14" t="n"/>
      <c r="G297" s="12" t="n"/>
      <c r="H297" s="13" t="n"/>
      <c r="I297" s="13" t="n"/>
      <c r="J297" s="11" t="n"/>
      <c r="K297" s="11" t="n"/>
      <c r="L297" s="11" t="n"/>
      <c r="M297" s="11">
        <f>IF(J297="","",J297-N(K297)-N(L297))</f>
        <v/>
      </c>
      <c r="N297" s="11" t="n"/>
      <c r="O297" s="11">
        <f>IF(J297="","",J297-N(N297))</f>
        <v/>
      </c>
      <c r="P297" s="12">
        <f>IF(OR(I297="",G297="Сдан",G297="Отказ"),"",IF(I297&lt;TODAY(),"ДА",""))</f>
        <v/>
      </c>
      <c r="Q297" s="14" t="n"/>
    </row>
    <row r="298">
      <c r="A298" s="12" t="n"/>
      <c r="B298" s="13" t="n"/>
      <c r="C298" s="12" t="n"/>
      <c r="D298" s="12" t="n"/>
      <c r="E298" s="14" t="n"/>
      <c r="F298" s="14" t="n"/>
      <c r="G298" s="12" t="n"/>
      <c r="H298" s="13" t="n"/>
      <c r="I298" s="13" t="n"/>
      <c r="J298" s="11" t="n"/>
      <c r="K298" s="11" t="n"/>
      <c r="L298" s="11" t="n"/>
      <c r="M298" s="11">
        <f>IF(J298="","",J298-N(K298)-N(L298))</f>
        <v/>
      </c>
      <c r="N298" s="11" t="n"/>
      <c r="O298" s="11">
        <f>IF(J298="","",J298-N(N298))</f>
        <v/>
      </c>
      <c r="P298" s="12">
        <f>IF(OR(I298="",G298="Сдан",G298="Отказ"),"",IF(I298&lt;TODAY(),"ДА",""))</f>
        <v/>
      </c>
      <c r="Q298" s="14" t="n"/>
    </row>
    <row r="299">
      <c r="A299" s="12" t="n"/>
      <c r="B299" s="13" t="n"/>
      <c r="C299" s="12" t="n"/>
      <c r="D299" s="12" t="n"/>
      <c r="E299" s="14" t="n"/>
      <c r="F299" s="14" t="n"/>
      <c r="G299" s="12" t="n"/>
      <c r="H299" s="13" t="n"/>
      <c r="I299" s="13" t="n"/>
      <c r="J299" s="11" t="n"/>
      <c r="K299" s="11" t="n"/>
      <c r="L299" s="11" t="n"/>
      <c r="M299" s="11">
        <f>IF(J299="","",J299-N(K299)-N(L299))</f>
        <v/>
      </c>
      <c r="N299" s="11" t="n"/>
      <c r="O299" s="11">
        <f>IF(J299="","",J299-N(N299))</f>
        <v/>
      </c>
      <c r="P299" s="12">
        <f>IF(OR(I299="",G299="Сдан",G299="Отказ"),"",IF(I299&lt;TODAY(),"ДА",""))</f>
        <v/>
      </c>
      <c r="Q299" s="14" t="n"/>
    </row>
    <row r="300">
      <c r="A300" s="12" t="n"/>
      <c r="B300" s="13" t="n"/>
      <c r="C300" s="12" t="n"/>
      <c r="D300" s="12" t="n"/>
      <c r="E300" s="14" t="n"/>
      <c r="F300" s="14" t="n"/>
      <c r="G300" s="12" t="n"/>
      <c r="H300" s="13" t="n"/>
      <c r="I300" s="13" t="n"/>
      <c r="J300" s="11" t="n"/>
      <c r="K300" s="11" t="n"/>
      <c r="L300" s="11" t="n"/>
      <c r="M300" s="11">
        <f>IF(J300="","",J300-N(K300)-N(L300))</f>
        <v/>
      </c>
      <c r="N300" s="11" t="n"/>
      <c r="O300" s="11">
        <f>IF(J300="","",J300-N(N300))</f>
        <v/>
      </c>
      <c r="P300" s="12">
        <f>IF(OR(I300="",G300="Сдан",G300="Отказ"),"",IF(I300&lt;TODAY(),"ДА",""))</f>
        <v/>
      </c>
      <c r="Q300" s="14" t="n"/>
    </row>
    <row r="301">
      <c r="A301" s="12" t="n"/>
      <c r="B301" s="13" t="n"/>
      <c r="C301" s="12" t="n"/>
      <c r="D301" s="12" t="n"/>
      <c r="E301" s="14" t="n"/>
      <c r="F301" s="14" t="n"/>
      <c r="G301" s="12" t="n"/>
      <c r="H301" s="13" t="n"/>
      <c r="I301" s="13" t="n"/>
      <c r="J301" s="11" t="n"/>
      <c r="K301" s="11" t="n"/>
      <c r="L301" s="11" t="n"/>
      <c r="M301" s="11">
        <f>IF(J301="","",J301-N(K301)-N(L301))</f>
        <v/>
      </c>
      <c r="N301" s="11" t="n"/>
      <c r="O301" s="11">
        <f>IF(J301="","",J301-N(N301))</f>
        <v/>
      </c>
      <c r="P301" s="12">
        <f>IF(OR(I301="",G301="Сдан",G301="Отказ"),"",IF(I301&lt;TODAY(),"ДА",""))</f>
        <v/>
      </c>
      <c r="Q301" s="14" t="n"/>
    </row>
  </sheetData>
  <autoFilter ref="A1:Q301"/>
  <conditionalFormatting sqref="A2:Q301">
    <cfRule type="expression" priority="1" dxfId="0">
      <formula>$P2="ДА"</formula>
    </cfRule>
    <cfRule type="expression" priority="3" dxfId="1">
      <formula>$G2="Сдан"</formula>
    </cfRule>
  </conditionalFormatting>
  <conditionalFormatting sqref="M2:M301">
    <cfRule type="expression" priority="2" dxfId="2">
      <formula>AND(ISNUMBER($M2),$M2&gt;0)</formula>
    </cfRule>
  </conditionalFormatting>
  <dataValidations count="1">
    <dataValidation sqref="G2:G301" showDropDown="0" showInputMessage="0" showErrorMessage="0" allowBlank="1" error="Выберите этап из списка" prompt="Этап заказа: выберите из списка" type="list">
      <formula1>"Заявка,Замер,Смета,Договор,В цеху,Монтаж,Сдан,Отказ"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9" customWidth="1" min="4" max="4"/>
    <col width="26" customWidth="1" min="5" max="5"/>
    <col width="16" customWidth="1" min="6" max="6"/>
    <col width="10" customWidth="1" min="7" max="7"/>
    <col width="34" customWidth="1" min="8" max="8"/>
  </cols>
  <sheetData>
    <row r="1" ht="30" customHeight="1">
      <c r="A1" s="6" t="inlineStr">
        <is>
          <t>Дата</t>
        </is>
      </c>
      <c r="B1" s="6" t="inlineStr">
        <is>
          <t>Время</t>
        </is>
      </c>
      <c r="C1" s="6" t="inlineStr">
        <is>
          <t>Замер или монтаж</t>
        </is>
      </c>
      <c r="D1" s="6" t="inlineStr">
        <is>
          <t>Заказ №</t>
        </is>
      </c>
      <c r="E1" s="6" t="inlineStr">
        <is>
          <t>Адрес</t>
        </is>
      </c>
      <c r="F1" s="6" t="inlineStr">
        <is>
          <t>Кто едет</t>
        </is>
      </c>
      <c r="G1" s="6" t="inlineStr">
        <is>
          <t>Сделано</t>
        </is>
      </c>
      <c r="H1" s="6" t="inlineStr">
        <is>
          <t>Что взять, заметки</t>
        </is>
      </c>
    </row>
    <row r="2">
      <c r="A2" s="15" t="n">
        <v>46298</v>
      </c>
      <c r="B2" s="16" t="n"/>
      <c r="C2" s="17" t="inlineStr">
        <is>
          <t>Замер</t>
        </is>
      </c>
      <c r="D2" s="17" t="n">
        <v>3</v>
      </c>
      <c r="E2" s="17" t="inlineStr">
        <is>
          <t>ул. Лесная, 2</t>
        </is>
      </c>
      <c r="F2" s="17" t="inlineStr">
        <is>
          <t>Сергей (пример)</t>
        </is>
      </c>
      <c r="G2" s="17" t="inlineStr"/>
      <c r="H2" s="17" t="inlineStr">
        <is>
          <t>Рулетка, лазер, фото ниш</t>
        </is>
      </c>
    </row>
    <row r="3">
      <c r="A3" s="18" t="n"/>
      <c r="B3" s="19" t="n"/>
      <c r="C3" s="20" t="n"/>
      <c r="D3" s="20" t="n"/>
      <c r="E3" s="20" t="n"/>
      <c r="F3" s="20" t="n"/>
      <c r="G3" s="20" t="n"/>
      <c r="H3" s="20" t="n"/>
    </row>
    <row r="4">
      <c r="A4" s="18" t="n"/>
      <c r="B4" s="19" t="n"/>
      <c r="C4" s="20" t="n"/>
      <c r="D4" s="20" t="n"/>
      <c r="E4" s="20" t="n"/>
      <c r="F4" s="20" t="n"/>
      <c r="G4" s="20" t="n"/>
      <c r="H4" s="20" t="n"/>
    </row>
    <row r="5">
      <c r="A5" s="18" t="n"/>
      <c r="B5" s="19" t="n"/>
      <c r="C5" s="20" t="n"/>
      <c r="D5" s="20" t="n"/>
      <c r="E5" s="20" t="n"/>
      <c r="F5" s="20" t="n"/>
      <c r="G5" s="20" t="n"/>
      <c r="H5" s="20" t="n"/>
    </row>
    <row r="6">
      <c r="A6" s="18" t="n"/>
      <c r="B6" s="19" t="n"/>
      <c r="C6" s="20" t="n"/>
      <c r="D6" s="20" t="n"/>
      <c r="E6" s="20" t="n"/>
      <c r="F6" s="20" t="n"/>
      <c r="G6" s="20" t="n"/>
      <c r="H6" s="20" t="n"/>
    </row>
    <row r="7">
      <c r="A7" s="18" t="n"/>
      <c r="B7" s="19" t="n"/>
      <c r="C7" s="20" t="n"/>
      <c r="D7" s="20" t="n"/>
      <c r="E7" s="20" t="n"/>
      <c r="F7" s="20" t="n"/>
      <c r="G7" s="20" t="n"/>
      <c r="H7" s="20" t="n"/>
    </row>
    <row r="8">
      <c r="A8" s="18" t="n"/>
      <c r="B8" s="19" t="n"/>
      <c r="C8" s="20" t="n"/>
      <c r="D8" s="20" t="n"/>
      <c r="E8" s="20" t="n"/>
      <c r="F8" s="20" t="n"/>
      <c r="G8" s="20" t="n"/>
      <c r="H8" s="20" t="n"/>
    </row>
    <row r="9">
      <c r="A9" s="18" t="n"/>
      <c r="B9" s="19" t="n"/>
      <c r="C9" s="20" t="n"/>
      <c r="D9" s="20" t="n"/>
      <c r="E9" s="20" t="n"/>
      <c r="F9" s="20" t="n"/>
      <c r="G9" s="20" t="n"/>
      <c r="H9" s="20" t="n"/>
    </row>
    <row r="10">
      <c r="A10" s="18" t="n"/>
      <c r="B10" s="19" t="n"/>
      <c r="C10" s="20" t="n"/>
      <c r="D10" s="20" t="n"/>
      <c r="E10" s="20" t="n"/>
      <c r="F10" s="20" t="n"/>
      <c r="G10" s="20" t="n"/>
      <c r="H10" s="20" t="n"/>
    </row>
    <row r="11">
      <c r="A11" s="18" t="n"/>
      <c r="B11" s="19" t="n"/>
      <c r="C11" s="20" t="n"/>
      <c r="D11" s="20" t="n"/>
      <c r="E11" s="20" t="n"/>
      <c r="F11" s="20" t="n"/>
      <c r="G11" s="20" t="n"/>
      <c r="H11" s="20" t="n"/>
    </row>
    <row r="12">
      <c r="A12" s="18" t="n"/>
      <c r="B12" s="19" t="n"/>
      <c r="C12" s="20" t="n"/>
      <c r="D12" s="20" t="n"/>
      <c r="E12" s="20" t="n"/>
      <c r="F12" s="20" t="n"/>
      <c r="G12" s="20" t="n"/>
      <c r="H12" s="20" t="n"/>
    </row>
    <row r="13">
      <c r="A13" s="18" t="n"/>
      <c r="B13" s="19" t="n"/>
      <c r="C13" s="20" t="n"/>
      <c r="D13" s="20" t="n"/>
      <c r="E13" s="20" t="n"/>
      <c r="F13" s="20" t="n"/>
      <c r="G13" s="20" t="n"/>
      <c r="H13" s="20" t="n"/>
    </row>
    <row r="14">
      <c r="A14" s="18" t="n"/>
      <c r="B14" s="19" t="n"/>
      <c r="C14" s="20" t="n"/>
      <c r="D14" s="20" t="n"/>
      <c r="E14" s="20" t="n"/>
      <c r="F14" s="20" t="n"/>
      <c r="G14" s="20" t="n"/>
      <c r="H14" s="20" t="n"/>
    </row>
    <row r="15">
      <c r="A15" s="18" t="n"/>
      <c r="B15" s="19" t="n"/>
      <c r="C15" s="20" t="n"/>
      <c r="D15" s="20" t="n"/>
      <c r="E15" s="20" t="n"/>
      <c r="F15" s="20" t="n"/>
      <c r="G15" s="20" t="n"/>
      <c r="H15" s="20" t="n"/>
    </row>
    <row r="16">
      <c r="A16" s="18" t="n"/>
      <c r="B16" s="19" t="n"/>
      <c r="C16" s="20" t="n"/>
      <c r="D16" s="20" t="n"/>
      <c r="E16" s="20" t="n"/>
      <c r="F16" s="20" t="n"/>
      <c r="G16" s="20" t="n"/>
      <c r="H16" s="20" t="n"/>
    </row>
    <row r="17">
      <c r="A17" s="18" t="n"/>
      <c r="B17" s="19" t="n"/>
      <c r="C17" s="20" t="n"/>
      <c r="D17" s="20" t="n"/>
      <c r="E17" s="20" t="n"/>
      <c r="F17" s="20" t="n"/>
      <c r="G17" s="20" t="n"/>
      <c r="H17" s="20" t="n"/>
    </row>
    <row r="18">
      <c r="A18" s="18" t="n"/>
      <c r="B18" s="19" t="n"/>
      <c r="C18" s="20" t="n"/>
      <c r="D18" s="20" t="n"/>
      <c r="E18" s="20" t="n"/>
      <c r="F18" s="20" t="n"/>
      <c r="G18" s="20" t="n"/>
      <c r="H18" s="20" t="n"/>
    </row>
    <row r="19">
      <c r="A19" s="18" t="n"/>
      <c r="B19" s="19" t="n"/>
      <c r="C19" s="20" t="n"/>
      <c r="D19" s="20" t="n"/>
      <c r="E19" s="20" t="n"/>
      <c r="F19" s="20" t="n"/>
      <c r="G19" s="20" t="n"/>
      <c r="H19" s="20" t="n"/>
    </row>
    <row r="20">
      <c r="A20" s="18" t="n"/>
      <c r="B20" s="19" t="n"/>
      <c r="C20" s="20" t="n"/>
      <c r="D20" s="20" t="n"/>
      <c r="E20" s="20" t="n"/>
      <c r="F20" s="20" t="n"/>
      <c r="G20" s="20" t="n"/>
      <c r="H20" s="20" t="n"/>
    </row>
    <row r="21">
      <c r="A21" s="18" t="n"/>
      <c r="B21" s="19" t="n"/>
      <c r="C21" s="20" t="n"/>
      <c r="D21" s="20" t="n"/>
      <c r="E21" s="20" t="n"/>
      <c r="F21" s="20" t="n"/>
      <c r="G21" s="20" t="n"/>
      <c r="H21" s="20" t="n"/>
    </row>
    <row r="22">
      <c r="A22" s="18" t="n"/>
      <c r="B22" s="19" t="n"/>
      <c r="C22" s="20" t="n"/>
      <c r="D22" s="20" t="n"/>
      <c r="E22" s="20" t="n"/>
      <c r="F22" s="20" t="n"/>
      <c r="G22" s="20" t="n"/>
      <c r="H22" s="20" t="n"/>
    </row>
    <row r="23">
      <c r="A23" s="18" t="n"/>
      <c r="B23" s="19" t="n"/>
      <c r="C23" s="20" t="n"/>
      <c r="D23" s="20" t="n"/>
      <c r="E23" s="20" t="n"/>
      <c r="F23" s="20" t="n"/>
      <c r="G23" s="20" t="n"/>
      <c r="H23" s="20" t="n"/>
    </row>
    <row r="24">
      <c r="A24" s="18" t="n"/>
      <c r="B24" s="19" t="n"/>
      <c r="C24" s="20" t="n"/>
      <c r="D24" s="20" t="n"/>
      <c r="E24" s="20" t="n"/>
      <c r="F24" s="20" t="n"/>
      <c r="G24" s="20" t="n"/>
      <c r="H24" s="20" t="n"/>
    </row>
    <row r="25">
      <c r="A25" s="18" t="n"/>
      <c r="B25" s="19" t="n"/>
      <c r="C25" s="20" t="n"/>
      <c r="D25" s="20" t="n"/>
      <c r="E25" s="20" t="n"/>
      <c r="F25" s="20" t="n"/>
      <c r="G25" s="20" t="n"/>
      <c r="H25" s="20" t="n"/>
    </row>
    <row r="26">
      <c r="A26" s="18" t="n"/>
      <c r="B26" s="19" t="n"/>
      <c r="C26" s="20" t="n"/>
      <c r="D26" s="20" t="n"/>
      <c r="E26" s="20" t="n"/>
      <c r="F26" s="20" t="n"/>
      <c r="G26" s="20" t="n"/>
      <c r="H26" s="20" t="n"/>
    </row>
    <row r="27">
      <c r="A27" s="18" t="n"/>
      <c r="B27" s="19" t="n"/>
      <c r="C27" s="20" t="n"/>
      <c r="D27" s="20" t="n"/>
      <c r="E27" s="20" t="n"/>
      <c r="F27" s="20" t="n"/>
      <c r="G27" s="20" t="n"/>
      <c r="H27" s="20" t="n"/>
    </row>
    <row r="28">
      <c r="A28" s="18" t="n"/>
      <c r="B28" s="19" t="n"/>
      <c r="C28" s="20" t="n"/>
      <c r="D28" s="20" t="n"/>
      <c r="E28" s="20" t="n"/>
      <c r="F28" s="20" t="n"/>
      <c r="G28" s="20" t="n"/>
      <c r="H28" s="20" t="n"/>
    </row>
    <row r="29">
      <c r="A29" s="18" t="n"/>
      <c r="B29" s="19" t="n"/>
      <c r="C29" s="20" t="n"/>
      <c r="D29" s="20" t="n"/>
      <c r="E29" s="20" t="n"/>
      <c r="F29" s="20" t="n"/>
      <c r="G29" s="20" t="n"/>
      <c r="H29" s="20" t="n"/>
    </row>
    <row r="30">
      <c r="A30" s="18" t="n"/>
      <c r="B30" s="19" t="n"/>
      <c r="C30" s="20" t="n"/>
      <c r="D30" s="20" t="n"/>
      <c r="E30" s="20" t="n"/>
      <c r="F30" s="20" t="n"/>
      <c r="G30" s="20" t="n"/>
      <c r="H30" s="20" t="n"/>
    </row>
    <row r="31">
      <c r="A31" s="18" t="n"/>
      <c r="B31" s="19" t="n"/>
      <c r="C31" s="20" t="n"/>
      <c r="D31" s="20" t="n"/>
      <c r="E31" s="20" t="n"/>
      <c r="F31" s="20" t="n"/>
      <c r="G31" s="20" t="n"/>
      <c r="H31" s="20" t="n"/>
    </row>
    <row r="32">
      <c r="A32" s="18" t="n"/>
      <c r="B32" s="19" t="n"/>
      <c r="C32" s="20" t="n"/>
      <c r="D32" s="20" t="n"/>
      <c r="E32" s="20" t="n"/>
      <c r="F32" s="20" t="n"/>
      <c r="G32" s="20" t="n"/>
      <c r="H32" s="20" t="n"/>
    </row>
    <row r="33">
      <c r="A33" s="18" t="n"/>
      <c r="B33" s="19" t="n"/>
      <c r="C33" s="20" t="n"/>
      <c r="D33" s="20" t="n"/>
      <c r="E33" s="20" t="n"/>
      <c r="F33" s="20" t="n"/>
      <c r="G33" s="20" t="n"/>
      <c r="H33" s="20" t="n"/>
    </row>
    <row r="34">
      <c r="A34" s="18" t="n"/>
      <c r="B34" s="19" t="n"/>
      <c r="C34" s="20" t="n"/>
      <c r="D34" s="20" t="n"/>
      <c r="E34" s="20" t="n"/>
      <c r="F34" s="20" t="n"/>
      <c r="G34" s="20" t="n"/>
      <c r="H34" s="20" t="n"/>
    </row>
    <row r="35">
      <c r="A35" s="18" t="n"/>
      <c r="B35" s="19" t="n"/>
      <c r="C35" s="20" t="n"/>
      <c r="D35" s="20" t="n"/>
      <c r="E35" s="20" t="n"/>
      <c r="F35" s="20" t="n"/>
      <c r="G35" s="20" t="n"/>
      <c r="H35" s="20" t="n"/>
    </row>
    <row r="36">
      <c r="A36" s="18" t="n"/>
      <c r="B36" s="19" t="n"/>
      <c r="C36" s="20" t="n"/>
      <c r="D36" s="20" t="n"/>
      <c r="E36" s="20" t="n"/>
      <c r="F36" s="20" t="n"/>
      <c r="G36" s="20" t="n"/>
      <c r="H36" s="20" t="n"/>
    </row>
    <row r="37">
      <c r="A37" s="18" t="n"/>
      <c r="B37" s="19" t="n"/>
      <c r="C37" s="20" t="n"/>
      <c r="D37" s="20" t="n"/>
      <c r="E37" s="20" t="n"/>
      <c r="F37" s="20" t="n"/>
      <c r="G37" s="20" t="n"/>
      <c r="H37" s="20" t="n"/>
    </row>
    <row r="38">
      <c r="A38" s="18" t="n"/>
      <c r="B38" s="19" t="n"/>
      <c r="C38" s="20" t="n"/>
      <c r="D38" s="20" t="n"/>
      <c r="E38" s="20" t="n"/>
      <c r="F38" s="20" t="n"/>
      <c r="G38" s="20" t="n"/>
      <c r="H38" s="20" t="n"/>
    </row>
    <row r="39">
      <c r="A39" s="18" t="n"/>
      <c r="B39" s="19" t="n"/>
      <c r="C39" s="20" t="n"/>
      <c r="D39" s="20" t="n"/>
      <c r="E39" s="20" t="n"/>
      <c r="F39" s="20" t="n"/>
      <c r="G39" s="20" t="n"/>
      <c r="H39" s="20" t="n"/>
    </row>
    <row r="40">
      <c r="A40" s="18" t="n"/>
      <c r="B40" s="19" t="n"/>
      <c r="C40" s="20" t="n"/>
      <c r="D40" s="20" t="n"/>
      <c r="E40" s="20" t="n"/>
      <c r="F40" s="20" t="n"/>
      <c r="G40" s="20" t="n"/>
      <c r="H40" s="20" t="n"/>
    </row>
    <row r="41">
      <c r="A41" s="18" t="n"/>
      <c r="B41" s="19" t="n"/>
      <c r="C41" s="20" t="n"/>
      <c r="D41" s="20" t="n"/>
      <c r="E41" s="20" t="n"/>
      <c r="F41" s="20" t="n"/>
      <c r="G41" s="20" t="n"/>
      <c r="H41" s="20" t="n"/>
    </row>
    <row r="42">
      <c r="A42" s="18" t="n"/>
      <c r="B42" s="19" t="n"/>
      <c r="C42" s="20" t="n"/>
      <c r="D42" s="20" t="n"/>
      <c r="E42" s="20" t="n"/>
      <c r="F42" s="20" t="n"/>
      <c r="G42" s="20" t="n"/>
      <c r="H42" s="20" t="n"/>
    </row>
    <row r="43">
      <c r="A43" s="18" t="n"/>
      <c r="B43" s="19" t="n"/>
      <c r="C43" s="20" t="n"/>
      <c r="D43" s="20" t="n"/>
      <c r="E43" s="20" t="n"/>
      <c r="F43" s="20" t="n"/>
      <c r="G43" s="20" t="n"/>
      <c r="H43" s="20" t="n"/>
    </row>
    <row r="44">
      <c r="A44" s="18" t="n"/>
      <c r="B44" s="19" t="n"/>
      <c r="C44" s="20" t="n"/>
      <c r="D44" s="20" t="n"/>
      <c r="E44" s="20" t="n"/>
      <c r="F44" s="20" t="n"/>
      <c r="G44" s="20" t="n"/>
      <c r="H44" s="20" t="n"/>
    </row>
    <row r="45">
      <c r="A45" s="18" t="n"/>
      <c r="B45" s="19" t="n"/>
      <c r="C45" s="20" t="n"/>
      <c r="D45" s="20" t="n"/>
      <c r="E45" s="20" t="n"/>
      <c r="F45" s="20" t="n"/>
      <c r="G45" s="20" t="n"/>
      <c r="H45" s="20" t="n"/>
    </row>
    <row r="46">
      <c r="A46" s="18" t="n"/>
      <c r="B46" s="19" t="n"/>
      <c r="C46" s="20" t="n"/>
      <c r="D46" s="20" t="n"/>
      <c r="E46" s="20" t="n"/>
      <c r="F46" s="20" t="n"/>
      <c r="G46" s="20" t="n"/>
      <c r="H46" s="20" t="n"/>
    </row>
    <row r="47">
      <c r="A47" s="18" t="n"/>
      <c r="B47" s="19" t="n"/>
      <c r="C47" s="20" t="n"/>
      <c r="D47" s="20" t="n"/>
      <c r="E47" s="20" t="n"/>
      <c r="F47" s="20" t="n"/>
      <c r="G47" s="20" t="n"/>
      <c r="H47" s="20" t="n"/>
    </row>
    <row r="48">
      <c r="A48" s="18" t="n"/>
      <c r="B48" s="19" t="n"/>
      <c r="C48" s="20" t="n"/>
      <c r="D48" s="20" t="n"/>
      <c r="E48" s="20" t="n"/>
      <c r="F48" s="20" t="n"/>
      <c r="G48" s="20" t="n"/>
      <c r="H48" s="20" t="n"/>
    </row>
    <row r="49">
      <c r="A49" s="18" t="n"/>
      <c r="B49" s="19" t="n"/>
      <c r="C49" s="20" t="n"/>
      <c r="D49" s="20" t="n"/>
      <c r="E49" s="20" t="n"/>
      <c r="F49" s="20" t="n"/>
      <c r="G49" s="20" t="n"/>
      <c r="H49" s="20" t="n"/>
    </row>
    <row r="50">
      <c r="A50" s="18" t="n"/>
      <c r="B50" s="19" t="n"/>
      <c r="C50" s="20" t="n"/>
      <c r="D50" s="20" t="n"/>
      <c r="E50" s="20" t="n"/>
      <c r="F50" s="20" t="n"/>
      <c r="G50" s="20" t="n"/>
      <c r="H50" s="20" t="n"/>
    </row>
    <row r="51">
      <c r="A51" s="18" t="n"/>
      <c r="B51" s="19" t="n"/>
      <c r="C51" s="20" t="n"/>
      <c r="D51" s="20" t="n"/>
      <c r="E51" s="20" t="n"/>
      <c r="F51" s="20" t="n"/>
      <c r="G51" s="20" t="n"/>
      <c r="H51" s="20" t="n"/>
    </row>
    <row r="52">
      <c r="A52" s="18" t="n"/>
      <c r="B52" s="19" t="n"/>
      <c r="C52" s="20" t="n"/>
      <c r="D52" s="20" t="n"/>
      <c r="E52" s="20" t="n"/>
      <c r="F52" s="20" t="n"/>
      <c r="G52" s="20" t="n"/>
      <c r="H52" s="20" t="n"/>
    </row>
    <row r="53">
      <c r="A53" s="18" t="n"/>
      <c r="B53" s="19" t="n"/>
      <c r="C53" s="20" t="n"/>
      <c r="D53" s="20" t="n"/>
      <c r="E53" s="20" t="n"/>
      <c r="F53" s="20" t="n"/>
      <c r="G53" s="20" t="n"/>
      <c r="H53" s="20" t="n"/>
    </row>
    <row r="54">
      <c r="A54" s="18" t="n"/>
      <c r="B54" s="19" t="n"/>
      <c r="C54" s="20" t="n"/>
      <c r="D54" s="20" t="n"/>
      <c r="E54" s="20" t="n"/>
      <c r="F54" s="20" t="n"/>
      <c r="G54" s="20" t="n"/>
      <c r="H54" s="20" t="n"/>
    </row>
    <row r="55">
      <c r="A55" s="18" t="n"/>
      <c r="B55" s="19" t="n"/>
      <c r="C55" s="20" t="n"/>
      <c r="D55" s="20" t="n"/>
      <c r="E55" s="20" t="n"/>
      <c r="F55" s="20" t="n"/>
      <c r="G55" s="20" t="n"/>
      <c r="H55" s="20" t="n"/>
    </row>
    <row r="56">
      <c r="A56" s="18" t="n"/>
      <c r="B56" s="19" t="n"/>
      <c r="C56" s="20" t="n"/>
      <c r="D56" s="20" t="n"/>
      <c r="E56" s="20" t="n"/>
      <c r="F56" s="20" t="n"/>
      <c r="G56" s="20" t="n"/>
      <c r="H56" s="20" t="n"/>
    </row>
    <row r="57">
      <c r="A57" s="18" t="n"/>
      <c r="B57" s="19" t="n"/>
      <c r="C57" s="20" t="n"/>
      <c r="D57" s="20" t="n"/>
      <c r="E57" s="20" t="n"/>
      <c r="F57" s="20" t="n"/>
      <c r="G57" s="20" t="n"/>
      <c r="H57" s="20" t="n"/>
    </row>
    <row r="58">
      <c r="A58" s="18" t="n"/>
      <c r="B58" s="19" t="n"/>
      <c r="C58" s="20" t="n"/>
      <c r="D58" s="20" t="n"/>
      <c r="E58" s="20" t="n"/>
      <c r="F58" s="20" t="n"/>
      <c r="G58" s="20" t="n"/>
      <c r="H58" s="20" t="n"/>
    </row>
    <row r="59">
      <c r="A59" s="18" t="n"/>
      <c r="B59" s="19" t="n"/>
      <c r="C59" s="20" t="n"/>
      <c r="D59" s="20" t="n"/>
      <c r="E59" s="20" t="n"/>
      <c r="F59" s="20" t="n"/>
      <c r="G59" s="20" t="n"/>
      <c r="H59" s="20" t="n"/>
    </row>
    <row r="60">
      <c r="A60" s="18" t="n"/>
      <c r="B60" s="19" t="n"/>
      <c r="C60" s="20" t="n"/>
      <c r="D60" s="20" t="n"/>
      <c r="E60" s="20" t="n"/>
      <c r="F60" s="20" t="n"/>
      <c r="G60" s="20" t="n"/>
      <c r="H60" s="20" t="n"/>
    </row>
    <row r="61">
      <c r="A61" s="18" t="n"/>
      <c r="B61" s="19" t="n"/>
      <c r="C61" s="20" t="n"/>
      <c r="D61" s="20" t="n"/>
      <c r="E61" s="20" t="n"/>
      <c r="F61" s="20" t="n"/>
      <c r="G61" s="20" t="n"/>
      <c r="H61" s="20" t="n"/>
    </row>
    <row r="62">
      <c r="A62" s="18" t="n"/>
      <c r="B62" s="19" t="n"/>
      <c r="C62" s="20" t="n"/>
      <c r="D62" s="20" t="n"/>
      <c r="E62" s="20" t="n"/>
      <c r="F62" s="20" t="n"/>
      <c r="G62" s="20" t="n"/>
      <c r="H62" s="20" t="n"/>
    </row>
    <row r="63">
      <c r="A63" s="18" t="n"/>
      <c r="B63" s="19" t="n"/>
      <c r="C63" s="20" t="n"/>
      <c r="D63" s="20" t="n"/>
      <c r="E63" s="20" t="n"/>
      <c r="F63" s="20" t="n"/>
      <c r="G63" s="20" t="n"/>
      <c r="H63" s="20" t="n"/>
    </row>
    <row r="64">
      <c r="A64" s="18" t="n"/>
      <c r="B64" s="19" t="n"/>
      <c r="C64" s="20" t="n"/>
      <c r="D64" s="20" t="n"/>
      <c r="E64" s="20" t="n"/>
      <c r="F64" s="20" t="n"/>
      <c r="G64" s="20" t="n"/>
      <c r="H64" s="20" t="n"/>
    </row>
    <row r="65">
      <c r="A65" s="18" t="n"/>
      <c r="B65" s="19" t="n"/>
      <c r="C65" s="20" t="n"/>
      <c r="D65" s="20" t="n"/>
      <c r="E65" s="20" t="n"/>
      <c r="F65" s="20" t="n"/>
      <c r="G65" s="20" t="n"/>
      <c r="H65" s="20" t="n"/>
    </row>
    <row r="66">
      <c r="A66" s="18" t="n"/>
      <c r="B66" s="19" t="n"/>
      <c r="C66" s="20" t="n"/>
      <c r="D66" s="20" t="n"/>
      <c r="E66" s="20" t="n"/>
      <c r="F66" s="20" t="n"/>
      <c r="G66" s="20" t="n"/>
      <c r="H66" s="20" t="n"/>
    </row>
    <row r="67">
      <c r="A67" s="18" t="n"/>
      <c r="B67" s="19" t="n"/>
      <c r="C67" s="20" t="n"/>
      <c r="D67" s="20" t="n"/>
      <c r="E67" s="20" t="n"/>
      <c r="F67" s="20" t="n"/>
      <c r="G67" s="20" t="n"/>
      <c r="H67" s="20" t="n"/>
    </row>
    <row r="68">
      <c r="A68" s="18" t="n"/>
      <c r="B68" s="19" t="n"/>
      <c r="C68" s="20" t="n"/>
      <c r="D68" s="20" t="n"/>
      <c r="E68" s="20" t="n"/>
      <c r="F68" s="20" t="n"/>
      <c r="G68" s="20" t="n"/>
      <c r="H68" s="20" t="n"/>
    </row>
    <row r="69">
      <c r="A69" s="18" t="n"/>
      <c r="B69" s="19" t="n"/>
      <c r="C69" s="20" t="n"/>
      <c r="D69" s="20" t="n"/>
      <c r="E69" s="20" t="n"/>
      <c r="F69" s="20" t="n"/>
      <c r="G69" s="20" t="n"/>
      <c r="H69" s="20" t="n"/>
    </row>
    <row r="70">
      <c r="A70" s="18" t="n"/>
      <c r="B70" s="19" t="n"/>
      <c r="C70" s="20" t="n"/>
      <c r="D70" s="20" t="n"/>
      <c r="E70" s="20" t="n"/>
      <c r="F70" s="20" t="n"/>
      <c r="G70" s="20" t="n"/>
      <c r="H70" s="20" t="n"/>
    </row>
    <row r="71">
      <c r="A71" s="18" t="n"/>
      <c r="B71" s="19" t="n"/>
      <c r="C71" s="20" t="n"/>
      <c r="D71" s="20" t="n"/>
      <c r="E71" s="20" t="n"/>
      <c r="F71" s="20" t="n"/>
      <c r="G71" s="20" t="n"/>
      <c r="H71" s="20" t="n"/>
    </row>
    <row r="72">
      <c r="A72" s="18" t="n"/>
      <c r="B72" s="19" t="n"/>
      <c r="C72" s="20" t="n"/>
      <c r="D72" s="20" t="n"/>
      <c r="E72" s="20" t="n"/>
      <c r="F72" s="20" t="n"/>
      <c r="G72" s="20" t="n"/>
      <c r="H72" s="20" t="n"/>
    </row>
    <row r="73">
      <c r="A73" s="18" t="n"/>
      <c r="B73" s="19" t="n"/>
      <c r="C73" s="20" t="n"/>
      <c r="D73" s="20" t="n"/>
      <c r="E73" s="20" t="n"/>
      <c r="F73" s="20" t="n"/>
      <c r="G73" s="20" t="n"/>
      <c r="H73" s="20" t="n"/>
    </row>
    <row r="74">
      <c r="A74" s="18" t="n"/>
      <c r="B74" s="19" t="n"/>
      <c r="C74" s="20" t="n"/>
      <c r="D74" s="20" t="n"/>
      <c r="E74" s="20" t="n"/>
      <c r="F74" s="20" t="n"/>
      <c r="G74" s="20" t="n"/>
      <c r="H74" s="20" t="n"/>
    </row>
    <row r="75">
      <c r="A75" s="18" t="n"/>
      <c r="B75" s="19" t="n"/>
      <c r="C75" s="20" t="n"/>
      <c r="D75" s="20" t="n"/>
      <c r="E75" s="20" t="n"/>
      <c r="F75" s="20" t="n"/>
      <c r="G75" s="20" t="n"/>
      <c r="H75" s="20" t="n"/>
    </row>
    <row r="76">
      <c r="A76" s="18" t="n"/>
      <c r="B76" s="19" t="n"/>
      <c r="C76" s="20" t="n"/>
      <c r="D76" s="20" t="n"/>
      <c r="E76" s="20" t="n"/>
      <c r="F76" s="20" t="n"/>
      <c r="G76" s="20" t="n"/>
      <c r="H76" s="20" t="n"/>
    </row>
    <row r="77">
      <c r="A77" s="18" t="n"/>
      <c r="B77" s="19" t="n"/>
      <c r="C77" s="20" t="n"/>
      <c r="D77" s="20" t="n"/>
      <c r="E77" s="20" t="n"/>
      <c r="F77" s="20" t="n"/>
      <c r="G77" s="20" t="n"/>
      <c r="H77" s="20" t="n"/>
    </row>
    <row r="78">
      <c r="A78" s="18" t="n"/>
      <c r="B78" s="19" t="n"/>
      <c r="C78" s="20" t="n"/>
      <c r="D78" s="20" t="n"/>
      <c r="E78" s="20" t="n"/>
      <c r="F78" s="20" t="n"/>
      <c r="G78" s="20" t="n"/>
      <c r="H78" s="20" t="n"/>
    </row>
    <row r="79">
      <c r="A79" s="18" t="n"/>
      <c r="B79" s="19" t="n"/>
      <c r="C79" s="20" t="n"/>
      <c r="D79" s="20" t="n"/>
      <c r="E79" s="20" t="n"/>
      <c r="F79" s="20" t="n"/>
      <c r="G79" s="20" t="n"/>
      <c r="H79" s="20" t="n"/>
    </row>
    <row r="80">
      <c r="A80" s="18" t="n"/>
      <c r="B80" s="19" t="n"/>
      <c r="C80" s="20" t="n"/>
      <c r="D80" s="20" t="n"/>
      <c r="E80" s="20" t="n"/>
      <c r="F80" s="20" t="n"/>
      <c r="G80" s="20" t="n"/>
      <c r="H80" s="20" t="n"/>
    </row>
    <row r="81">
      <c r="A81" s="18" t="n"/>
      <c r="B81" s="19" t="n"/>
      <c r="C81" s="20" t="n"/>
      <c r="D81" s="20" t="n"/>
      <c r="E81" s="20" t="n"/>
      <c r="F81" s="20" t="n"/>
      <c r="G81" s="20" t="n"/>
      <c r="H81" s="20" t="n"/>
    </row>
    <row r="82">
      <c r="A82" s="18" t="n"/>
      <c r="B82" s="19" t="n"/>
      <c r="C82" s="20" t="n"/>
      <c r="D82" s="20" t="n"/>
      <c r="E82" s="20" t="n"/>
      <c r="F82" s="20" t="n"/>
      <c r="G82" s="20" t="n"/>
      <c r="H82" s="20" t="n"/>
    </row>
    <row r="83">
      <c r="A83" s="18" t="n"/>
      <c r="B83" s="19" t="n"/>
      <c r="C83" s="20" t="n"/>
      <c r="D83" s="20" t="n"/>
      <c r="E83" s="20" t="n"/>
      <c r="F83" s="20" t="n"/>
      <c r="G83" s="20" t="n"/>
      <c r="H83" s="20" t="n"/>
    </row>
    <row r="84">
      <c r="A84" s="18" t="n"/>
      <c r="B84" s="19" t="n"/>
      <c r="C84" s="20" t="n"/>
      <c r="D84" s="20" t="n"/>
      <c r="E84" s="20" t="n"/>
      <c r="F84" s="20" t="n"/>
      <c r="G84" s="20" t="n"/>
      <c r="H84" s="20" t="n"/>
    </row>
    <row r="85">
      <c r="A85" s="18" t="n"/>
      <c r="B85" s="19" t="n"/>
      <c r="C85" s="20" t="n"/>
      <c r="D85" s="20" t="n"/>
      <c r="E85" s="20" t="n"/>
      <c r="F85" s="20" t="n"/>
      <c r="G85" s="20" t="n"/>
      <c r="H85" s="20" t="n"/>
    </row>
    <row r="86">
      <c r="A86" s="18" t="n"/>
      <c r="B86" s="19" t="n"/>
      <c r="C86" s="20" t="n"/>
      <c r="D86" s="20" t="n"/>
      <c r="E86" s="20" t="n"/>
      <c r="F86" s="20" t="n"/>
      <c r="G86" s="20" t="n"/>
      <c r="H86" s="20" t="n"/>
    </row>
    <row r="87">
      <c r="A87" s="18" t="n"/>
      <c r="B87" s="19" t="n"/>
      <c r="C87" s="20" t="n"/>
      <c r="D87" s="20" t="n"/>
      <c r="E87" s="20" t="n"/>
      <c r="F87" s="20" t="n"/>
      <c r="G87" s="20" t="n"/>
      <c r="H87" s="20" t="n"/>
    </row>
    <row r="88">
      <c r="A88" s="18" t="n"/>
      <c r="B88" s="19" t="n"/>
      <c r="C88" s="20" t="n"/>
      <c r="D88" s="20" t="n"/>
      <c r="E88" s="20" t="n"/>
      <c r="F88" s="20" t="n"/>
      <c r="G88" s="20" t="n"/>
      <c r="H88" s="20" t="n"/>
    </row>
    <row r="89">
      <c r="A89" s="18" t="n"/>
      <c r="B89" s="19" t="n"/>
      <c r="C89" s="20" t="n"/>
      <c r="D89" s="20" t="n"/>
      <c r="E89" s="20" t="n"/>
      <c r="F89" s="20" t="n"/>
      <c r="G89" s="20" t="n"/>
      <c r="H89" s="20" t="n"/>
    </row>
    <row r="90">
      <c r="A90" s="18" t="n"/>
      <c r="B90" s="19" t="n"/>
      <c r="C90" s="20" t="n"/>
      <c r="D90" s="20" t="n"/>
      <c r="E90" s="20" t="n"/>
      <c r="F90" s="20" t="n"/>
      <c r="G90" s="20" t="n"/>
      <c r="H90" s="20" t="n"/>
    </row>
    <row r="91">
      <c r="A91" s="18" t="n"/>
      <c r="B91" s="19" t="n"/>
      <c r="C91" s="20" t="n"/>
      <c r="D91" s="20" t="n"/>
      <c r="E91" s="20" t="n"/>
      <c r="F91" s="20" t="n"/>
      <c r="G91" s="20" t="n"/>
      <c r="H91" s="20" t="n"/>
    </row>
    <row r="92">
      <c r="A92" s="18" t="n"/>
      <c r="B92" s="19" t="n"/>
      <c r="C92" s="20" t="n"/>
      <c r="D92" s="20" t="n"/>
      <c r="E92" s="20" t="n"/>
      <c r="F92" s="20" t="n"/>
      <c r="G92" s="20" t="n"/>
      <c r="H92" s="20" t="n"/>
    </row>
    <row r="93">
      <c r="A93" s="18" t="n"/>
      <c r="B93" s="19" t="n"/>
      <c r="C93" s="20" t="n"/>
      <c r="D93" s="20" t="n"/>
      <c r="E93" s="20" t="n"/>
      <c r="F93" s="20" t="n"/>
      <c r="G93" s="20" t="n"/>
      <c r="H93" s="20" t="n"/>
    </row>
    <row r="94">
      <c r="A94" s="18" t="n"/>
      <c r="B94" s="19" t="n"/>
      <c r="C94" s="20" t="n"/>
      <c r="D94" s="20" t="n"/>
      <c r="E94" s="20" t="n"/>
      <c r="F94" s="20" t="n"/>
      <c r="G94" s="20" t="n"/>
      <c r="H94" s="20" t="n"/>
    </row>
    <row r="95">
      <c r="A95" s="18" t="n"/>
      <c r="B95" s="19" t="n"/>
      <c r="C95" s="20" t="n"/>
      <c r="D95" s="20" t="n"/>
      <c r="E95" s="20" t="n"/>
      <c r="F95" s="20" t="n"/>
      <c r="G95" s="20" t="n"/>
      <c r="H95" s="20" t="n"/>
    </row>
    <row r="96">
      <c r="A96" s="18" t="n"/>
      <c r="B96" s="19" t="n"/>
      <c r="C96" s="20" t="n"/>
      <c r="D96" s="20" t="n"/>
      <c r="E96" s="20" t="n"/>
      <c r="F96" s="20" t="n"/>
      <c r="G96" s="20" t="n"/>
      <c r="H96" s="20" t="n"/>
    </row>
    <row r="97">
      <c r="A97" s="18" t="n"/>
      <c r="B97" s="19" t="n"/>
      <c r="C97" s="20" t="n"/>
      <c r="D97" s="20" t="n"/>
      <c r="E97" s="20" t="n"/>
      <c r="F97" s="20" t="n"/>
      <c r="G97" s="20" t="n"/>
      <c r="H97" s="20" t="n"/>
    </row>
    <row r="98">
      <c r="A98" s="18" t="n"/>
      <c r="B98" s="19" t="n"/>
      <c r="C98" s="20" t="n"/>
      <c r="D98" s="20" t="n"/>
      <c r="E98" s="20" t="n"/>
      <c r="F98" s="20" t="n"/>
      <c r="G98" s="20" t="n"/>
      <c r="H98" s="20" t="n"/>
    </row>
    <row r="99">
      <c r="A99" s="18" t="n"/>
      <c r="B99" s="19" t="n"/>
      <c r="C99" s="20" t="n"/>
      <c r="D99" s="20" t="n"/>
      <c r="E99" s="20" t="n"/>
      <c r="F99" s="20" t="n"/>
      <c r="G99" s="20" t="n"/>
      <c r="H99" s="20" t="n"/>
    </row>
    <row r="100">
      <c r="A100" s="18" t="n"/>
      <c r="B100" s="19" t="n"/>
      <c r="C100" s="20" t="n"/>
      <c r="D100" s="20" t="n"/>
      <c r="E100" s="20" t="n"/>
      <c r="F100" s="20" t="n"/>
      <c r="G100" s="20" t="n"/>
      <c r="H100" s="20" t="n"/>
    </row>
    <row r="101">
      <c r="A101" s="18" t="n"/>
      <c r="B101" s="19" t="n"/>
      <c r="C101" s="20" t="n"/>
      <c r="D101" s="20" t="n"/>
      <c r="E101" s="20" t="n"/>
      <c r="F101" s="20" t="n"/>
      <c r="G101" s="20" t="n"/>
      <c r="H101" s="20" t="n"/>
    </row>
    <row r="102">
      <c r="A102" s="18" t="n"/>
      <c r="B102" s="19" t="n"/>
      <c r="C102" s="20" t="n"/>
      <c r="D102" s="20" t="n"/>
      <c r="E102" s="20" t="n"/>
      <c r="F102" s="20" t="n"/>
      <c r="G102" s="20" t="n"/>
      <c r="H102" s="20" t="n"/>
    </row>
    <row r="103">
      <c r="A103" s="18" t="n"/>
      <c r="B103" s="19" t="n"/>
      <c r="C103" s="20" t="n"/>
      <c r="D103" s="20" t="n"/>
      <c r="E103" s="20" t="n"/>
      <c r="F103" s="20" t="n"/>
      <c r="G103" s="20" t="n"/>
      <c r="H103" s="20" t="n"/>
    </row>
    <row r="104">
      <c r="A104" s="18" t="n"/>
      <c r="B104" s="19" t="n"/>
      <c r="C104" s="20" t="n"/>
      <c r="D104" s="20" t="n"/>
      <c r="E104" s="20" t="n"/>
      <c r="F104" s="20" t="n"/>
      <c r="G104" s="20" t="n"/>
      <c r="H104" s="20" t="n"/>
    </row>
    <row r="105">
      <c r="A105" s="18" t="n"/>
      <c r="B105" s="19" t="n"/>
      <c r="C105" s="20" t="n"/>
      <c r="D105" s="20" t="n"/>
      <c r="E105" s="20" t="n"/>
      <c r="F105" s="20" t="n"/>
      <c r="G105" s="20" t="n"/>
      <c r="H105" s="20" t="n"/>
    </row>
    <row r="106">
      <c r="A106" s="18" t="n"/>
      <c r="B106" s="19" t="n"/>
      <c r="C106" s="20" t="n"/>
      <c r="D106" s="20" t="n"/>
      <c r="E106" s="20" t="n"/>
      <c r="F106" s="20" t="n"/>
      <c r="G106" s="20" t="n"/>
      <c r="H106" s="20" t="n"/>
    </row>
    <row r="107">
      <c r="A107" s="18" t="n"/>
      <c r="B107" s="19" t="n"/>
      <c r="C107" s="20" t="n"/>
      <c r="D107" s="20" t="n"/>
      <c r="E107" s="20" t="n"/>
      <c r="F107" s="20" t="n"/>
      <c r="G107" s="20" t="n"/>
      <c r="H107" s="20" t="n"/>
    </row>
    <row r="108">
      <c r="A108" s="18" t="n"/>
      <c r="B108" s="19" t="n"/>
      <c r="C108" s="20" t="n"/>
      <c r="D108" s="20" t="n"/>
      <c r="E108" s="20" t="n"/>
      <c r="F108" s="20" t="n"/>
      <c r="G108" s="20" t="n"/>
      <c r="H108" s="20" t="n"/>
    </row>
    <row r="109">
      <c r="A109" s="18" t="n"/>
      <c r="B109" s="19" t="n"/>
      <c r="C109" s="20" t="n"/>
      <c r="D109" s="20" t="n"/>
      <c r="E109" s="20" t="n"/>
      <c r="F109" s="20" t="n"/>
      <c r="G109" s="20" t="n"/>
      <c r="H109" s="20" t="n"/>
    </row>
    <row r="110">
      <c r="A110" s="18" t="n"/>
      <c r="B110" s="19" t="n"/>
      <c r="C110" s="20" t="n"/>
      <c r="D110" s="20" t="n"/>
      <c r="E110" s="20" t="n"/>
      <c r="F110" s="20" t="n"/>
      <c r="G110" s="20" t="n"/>
      <c r="H110" s="20" t="n"/>
    </row>
    <row r="111">
      <c r="A111" s="18" t="n"/>
      <c r="B111" s="19" t="n"/>
      <c r="C111" s="20" t="n"/>
      <c r="D111" s="20" t="n"/>
      <c r="E111" s="20" t="n"/>
      <c r="F111" s="20" t="n"/>
      <c r="G111" s="20" t="n"/>
      <c r="H111" s="20" t="n"/>
    </row>
    <row r="112">
      <c r="A112" s="18" t="n"/>
      <c r="B112" s="19" t="n"/>
      <c r="C112" s="20" t="n"/>
      <c r="D112" s="20" t="n"/>
      <c r="E112" s="20" t="n"/>
      <c r="F112" s="20" t="n"/>
      <c r="G112" s="20" t="n"/>
      <c r="H112" s="20" t="n"/>
    </row>
    <row r="113">
      <c r="A113" s="18" t="n"/>
      <c r="B113" s="19" t="n"/>
      <c r="C113" s="20" t="n"/>
      <c r="D113" s="20" t="n"/>
      <c r="E113" s="20" t="n"/>
      <c r="F113" s="20" t="n"/>
      <c r="G113" s="20" t="n"/>
      <c r="H113" s="20" t="n"/>
    </row>
    <row r="114">
      <c r="A114" s="18" t="n"/>
      <c r="B114" s="19" t="n"/>
      <c r="C114" s="20" t="n"/>
      <c r="D114" s="20" t="n"/>
      <c r="E114" s="20" t="n"/>
      <c r="F114" s="20" t="n"/>
      <c r="G114" s="20" t="n"/>
      <c r="H114" s="20" t="n"/>
    </row>
    <row r="115">
      <c r="A115" s="18" t="n"/>
      <c r="B115" s="19" t="n"/>
      <c r="C115" s="20" t="n"/>
      <c r="D115" s="20" t="n"/>
      <c r="E115" s="20" t="n"/>
      <c r="F115" s="20" t="n"/>
      <c r="G115" s="20" t="n"/>
      <c r="H115" s="20" t="n"/>
    </row>
    <row r="116">
      <c r="A116" s="18" t="n"/>
      <c r="B116" s="19" t="n"/>
      <c r="C116" s="20" t="n"/>
      <c r="D116" s="20" t="n"/>
      <c r="E116" s="20" t="n"/>
      <c r="F116" s="20" t="n"/>
      <c r="G116" s="20" t="n"/>
      <c r="H116" s="20" t="n"/>
    </row>
    <row r="117">
      <c r="A117" s="18" t="n"/>
      <c r="B117" s="19" t="n"/>
      <c r="C117" s="20" t="n"/>
      <c r="D117" s="20" t="n"/>
      <c r="E117" s="20" t="n"/>
      <c r="F117" s="20" t="n"/>
      <c r="G117" s="20" t="n"/>
      <c r="H117" s="20" t="n"/>
    </row>
    <row r="118">
      <c r="A118" s="18" t="n"/>
      <c r="B118" s="19" t="n"/>
      <c r="C118" s="20" t="n"/>
      <c r="D118" s="20" t="n"/>
      <c r="E118" s="20" t="n"/>
      <c r="F118" s="20" t="n"/>
      <c r="G118" s="20" t="n"/>
      <c r="H118" s="20" t="n"/>
    </row>
    <row r="119">
      <c r="A119" s="18" t="n"/>
      <c r="B119" s="19" t="n"/>
      <c r="C119" s="20" t="n"/>
      <c r="D119" s="20" t="n"/>
      <c r="E119" s="20" t="n"/>
      <c r="F119" s="20" t="n"/>
      <c r="G119" s="20" t="n"/>
      <c r="H119" s="20" t="n"/>
    </row>
    <row r="120">
      <c r="A120" s="18" t="n"/>
      <c r="B120" s="19" t="n"/>
      <c r="C120" s="20" t="n"/>
      <c r="D120" s="20" t="n"/>
      <c r="E120" s="20" t="n"/>
      <c r="F120" s="20" t="n"/>
      <c r="G120" s="20" t="n"/>
      <c r="H120" s="20" t="n"/>
    </row>
    <row r="121">
      <c r="A121" s="18" t="n"/>
      <c r="B121" s="19" t="n"/>
      <c r="C121" s="20" t="n"/>
      <c r="D121" s="20" t="n"/>
      <c r="E121" s="20" t="n"/>
      <c r="F121" s="20" t="n"/>
      <c r="G121" s="20" t="n"/>
      <c r="H121" s="20" t="n"/>
    </row>
    <row r="122">
      <c r="A122" s="18" t="n"/>
      <c r="B122" s="19" t="n"/>
      <c r="C122" s="20" t="n"/>
      <c r="D122" s="20" t="n"/>
      <c r="E122" s="20" t="n"/>
      <c r="F122" s="20" t="n"/>
      <c r="G122" s="20" t="n"/>
      <c r="H122" s="20" t="n"/>
    </row>
    <row r="123">
      <c r="A123" s="18" t="n"/>
      <c r="B123" s="19" t="n"/>
      <c r="C123" s="20" t="n"/>
      <c r="D123" s="20" t="n"/>
      <c r="E123" s="20" t="n"/>
      <c r="F123" s="20" t="n"/>
      <c r="G123" s="20" t="n"/>
      <c r="H123" s="20" t="n"/>
    </row>
    <row r="124">
      <c r="A124" s="18" t="n"/>
      <c r="B124" s="19" t="n"/>
      <c r="C124" s="20" t="n"/>
      <c r="D124" s="20" t="n"/>
      <c r="E124" s="20" t="n"/>
      <c r="F124" s="20" t="n"/>
      <c r="G124" s="20" t="n"/>
      <c r="H124" s="20" t="n"/>
    </row>
    <row r="125">
      <c r="A125" s="18" t="n"/>
      <c r="B125" s="19" t="n"/>
      <c r="C125" s="20" t="n"/>
      <c r="D125" s="20" t="n"/>
      <c r="E125" s="20" t="n"/>
      <c r="F125" s="20" t="n"/>
      <c r="G125" s="20" t="n"/>
      <c r="H125" s="20" t="n"/>
    </row>
    <row r="126">
      <c r="A126" s="18" t="n"/>
      <c r="B126" s="19" t="n"/>
      <c r="C126" s="20" t="n"/>
      <c r="D126" s="20" t="n"/>
      <c r="E126" s="20" t="n"/>
      <c r="F126" s="20" t="n"/>
      <c r="G126" s="20" t="n"/>
      <c r="H126" s="20" t="n"/>
    </row>
    <row r="127">
      <c r="A127" s="18" t="n"/>
      <c r="B127" s="19" t="n"/>
      <c r="C127" s="20" t="n"/>
      <c r="D127" s="20" t="n"/>
      <c r="E127" s="20" t="n"/>
      <c r="F127" s="20" t="n"/>
      <c r="G127" s="20" t="n"/>
      <c r="H127" s="20" t="n"/>
    </row>
    <row r="128">
      <c r="A128" s="18" t="n"/>
      <c r="B128" s="19" t="n"/>
      <c r="C128" s="20" t="n"/>
      <c r="D128" s="20" t="n"/>
      <c r="E128" s="20" t="n"/>
      <c r="F128" s="20" t="n"/>
      <c r="G128" s="20" t="n"/>
      <c r="H128" s="20" t="n"/>
    </row>
    <row r="129">
      <c r="A129" s="18" t="n"/>
      <c r="B129" s="19" t="n"/>
      <c r="C129" s="20" t="n"/>
      <c r="D129" s="20" t="n"/>
      <c r="E129" s="20" t="n"/>
      <c r="F129" s="20" t="n"/>
      <c r="G129" s="20" t="n"/>
      <c r="H129" s="20" t="n"/>
    </row>
    <row r="130">
      <c r="A130" s="18" t="n"/>
      <c r="B130" s="19" t="n"/>
      <c r="C130" s="20" t="n"/>
      <c r="D130" s="20" t="n"/>
      <c r="E130" s="20" t="n"/>
      <c r="F130" s="20" t="n"/>
      <c r="G130" s="20" t="n"/>
      <c r="H130" s="20" t="n"/>
    </row>
    <row r="131">
      <c r="A131" s="18" t="n"/>
      <c r="B131" s="19" t="n"/>
      <c r="C131" s="20" t="n"/>
      <c r="D131" s="20" t="n"/>
      <c r="E131" s="20" t="n"/>
      <c r="F131" s="20" t="n"/>
      <c r="G131" s="20" t="n"/>
      <c r="H131" s="20" t="n"/>
    </row>
    <row r="132">
      <c r="A132" s="18" t="n"/>
      <c r="B132" s="19" t="n"/>
      <c r="C132" s="20" t="n"/>
      <c r="D132" s="20" t="n"/>
      <c r="E132" s="20" t="n"/>
      <c r="F132" s="20" t="n"/>
      <c r="G132" s="20" t="n"/>
      <c r="H132" s="20" t="n"/>
    </row>
    <row r="133">
      <c r="A133" s="18" t="n"/>
      <c r="B133" s="19" t="n"/>
      <c r="C133" s="20" t="n"/>
      <c r="D133" s="20" t="n"/>
      <c r="E133" s="20" t="n"/>
      <c r="F133" s="20" t="n"/>
      <c r="G133" s="20" t="n"/>
      <c r="H133" s="20" t="n"/>
    </row>
    <row r="134">
      <c r="A134" s="18" t="n"/>
      <c r="B134" s="19" t="n"/>
      <c r="C134" s="20" t="n"/>
      <c r="D134" s="20" t="n"/>
      <c r="E134" s="20" t="n"/>
      <c r="F134" s="20" t="n"/>
      <c r="G134" s="20" t="n"/>
      <c r="H134" s="20" t="n"/>
    </row>
    <row r="135">
      <c r="A135" s="18" t="n"/>
      <c r="B135" s="19" t="n"/>
      <c r="C135" s="20" t="n"/>
      <c r="D135" s="20" t="n"/>
      <c r="E135" s="20" t="n"/>
      <c r="F135" s="20" t="n"/>
      <c r="G135" s="20" t="n"/>
      <c r="H135" s="20" t="n"/>
    </row>
    <row r="136">
      <c r="A136" s="18" t="n"/>
      <c r="B136" s="19" t="n"/>
      <c r="C136" s="20" t="n"/>
      <c r="D136" s="20" t="n"/>
      <c r="E136" s="20" t="n"/>
      <c r="F136" s="20" t="n"/>
      <c r="G136" s="20" t="n"/>
      <c r="H136" s="20" t="n"/>
    </row>
    <row r="137">
      <c r="A137" s="18" t="n"/>
      <c r="B137" s="19" t="n"/>
      <c r="C137" s="20" t="n"/>
      <c r="D137" s="20" t="n"/>
      <c r="E137" s="20" t="n"/>
      <c r="F137" s="20" t="n"/>
      <c r="G137" s="20" t="n"/>
      <c r="H137" s="20" t="n"/>
    </row>
    <row r="138">
      <c r="A138" s="18" t="n"/>
      <c r="B138" s="19" t="n"/>
      <c r="C138" s="20" t="n"/>
      <c r="D138" s="20" t="n"/>
      <c r="E138" s="20" t="n"/>
      <c r="F138" s="20" t="n"/>
      <c r="G138" s="20" t="n"/>
      <c r="H138" s="20" t="n"/>
    </row>
    <row r="139">
      <c r="A139" s="18" t="n"/>
      <c r="B139" s="19" t="n"/>
      <c r="C139" s="20" t="n"/>
      <c r="D139" s="20" t="n"/>
      <c r="E139" s="20" t="n"/>
      <c r="F139" s="20" t="n"/>
      <c r="G139" s="20" t="n"/>
      <c r="H139" s="20" t="n"/>
    </row>
    <row r="140">
      <c r="A140" s="18" t="n"/>
      <c r="B140" s="19" t="n"/>
      <c r="C140" s="20" t="n"/>
      <c r="D140" s="20" t="n"/>
      <c r="E140" s="20" t="n"/>
      <c r="F140" s="20" t="n"/>
      <c r="G140" s="20" t="n"/>
      <c r="H140" s="20" t="n"/>
    </row>
    <row r="141">
      <c r="A141" s="18" t="n"/>
      <c r="B141" s="19" t="n"/>
      <c r="C141" s="20" t="n"/>
      <c r="D141" s="20" t="n"/>
      <c r="E141" s="20" t="n"/>
      <c r="F141" s="20" t="n"/>
      <c r="G141" s="20" t="n"/>
      <c r="H141" s="20" t="n"/>
    </row>
    <row r="142">
      <c r="A142" s="18" t="n"/>
      <c r="B142" s="19" t="n"/>
      <c r="C142" s="20" t="n"/>
      <c r="D142" s="20" t="n"/>
      <c r="E142" s="20" t="n"/>
      <c r="F142" s="20" t="n"/>
      <c r="G142" s="20" t="n"/>
      <c r="H142" s="20" t="n"/>
    </row>
    <row r="143">
      <c r="A143" s="18" t="n"/>
      <c r="B143" s="19" t="n"/>
      <c r="C143" s="20" t="n"/>
      <c r="D143" s="20" t="n"/>
      <c r="E143" s="20" t="n"/>
      <c r="F143" s="20" t="n"/>
      <c r="G143" s="20" t="n"/>
      <c r="H143" s="20" t="n"/>
    </row>
    <row r="144">
      <c r="A144" s="18" t="n"/>
      <c r="B144" s="19" t="n"/>
      <c r="C144" s="20" t="n"/>
      <c r="D144" s="20" t="n"/>
      <c r="E144" s="20" t="n"/>
      <c r="F144" s="20" t="n"/>
      <c r="G144" s="20" t="n"/>
      <c r="H144" s="20" t="n"/>
    </row>
    <row r="145">
      <c r="A145" s="18" t="n"/>
      <c r="B145" s="19" t="n"/>
      <c r="C145" s="20" t="n"/>
      <c r="D145" s="20" t="n"/>
      <c r="E145" s="20" t="n"/>
      <c r="F145" s="20" t="n"/>
      <c r="G145" s="20" t="n"/>
      <c r="H145" s="20" t="n"/>
    </row>
    <row r="146">
      <c r="A146" s="18" t="n"/>
      <c r="B146" s="19" t="n"/>
      <c r="C146" s="20" t="n"/>
      <c r="D146" s="20" t="n"/>
      <c r="E146" s="20" t="n"/>
      <c r="F146" s="20" t="n"/>
      <c r="G146" s="20" t="n"/>
      <c r="H146" s="20" t="n"/>
    </row>
    <row r="147">
      <c r="A147" s="18" t="n"/>
      <c r="B147" s="19" t="n"/>
      <c r="C147" s="20" t="n"/>
      <c r="D147" s="20" t="n"/>
      <c r="E147" s="20" t="n"/>
      <c r="F147" s="20" t="n"/>
      <c r="G147" s="20" t="n"/>
      <c r="H147" s="20" t="n"/>
    </row>
    <row r="148">
      <c r="A148" s="18" t="n"/>
      <c r="B148" s="19" t="n"/>
      <c r="C148" s="20" t="n"/>
      <c r="D148" s="20" t="n"/>
      <c r="E148" s="20" t="n"/>
      <c r="F148" s="20" t="n"/>
      <c r="G148" s="20" t="n"/>
      <c r="H148" s="20" t="n"/>
    </row>
    <row r="149">
      <c r="A149" s="18" t="n"/>
      <c r="B149" s="19" t="n"/>
      <c r="C149" s="20" t="n"/>
      <c r="D149" s="20" t="n"/>
      <c r="E149" s="20" t="n"/>
      <c r="F149" s="20" t="n"/>
      <c r="G149" s="20" t="n"/>
      <c r="H149" s="20" t="n"/>
    </row>
    <row r="150">
      <c r="A150" s="18" t="n"/>
      <c r="B150" s="19" t="n"/>
      <c r="C150" s="20" t="n"/>
      <c r="D150" s="20" t="n"/>
      <c r="E150" s="20" t="n"/>
      <c r="F150" s="20" t="n"/>
      <c r="G150" s="20" t="n"/>
      <c r="H150" s="20" t="n"/>
    </row>
    <row r="151">
      <c r="A151" s="18" t="n"/>
      <c r="B151" s="19" t="n"/>
      <c r="C151" s="20" t="n"/>
      <c r="D151" s="20" t="n"/>
      <c r="E151" s="20" t="n"/>
      <c r="F151" s="20" t="n"/>
      <c r="G151" s="20" t="n"/>
      <c r="H151" s="20" t="n"/>
    </row>
    <row r="152">
      <c r="A152" s="18" t="n"/>
      <c r="B152" s="19" t="n"/>
      <c r="C152" s="20" t="n"/>
      <c r="D152" s="20" t="n"/>
      <c r="E152" s="20" t="n"/>
      <c r="F152" s="20" t="n"/>
      <c r="G152" s="20" t="n"/>
      <c r="H152" s="20" t="n"/>
    </row>
    <row r="153">
      <c r="A153" s="18" t="n"/>
      <c r="B153" s="19" t="n"/>
      <c r="C153" s="20" t="n"/>
      <c r="D153" s="20" t="n"/>
      <c r="E153" s="20" t="n"/>
      <c r="F153" s="20" t="n"/>
      <c r="G153" s="20" t="n"/>
      <c r="H153" s="20" t="n"/>
    </row>
    <row r="154">
      <c r="A154" s="18" t="n"/>
      <c r="B154" s="19" t="n"/>
      <c r="C154" s="20" t="n"/>
      <c r="D154" s="20" t="n"/>
      <c r="E154" s="20" t="n"/>
      <c r="F154" s="20" t="n"/>
      <c r="G154" s="20" t="n"/>
      <c r="H154" s="20" t="n"/>
    </row>
    <row r="155">
      <c r="A155" s="18" t="n"/>
      <c r="B155" s="19" t="n"/>
      <c r="C155" s="20" t="n"/>
      <c r="D155" s="20" t="n"/>
      <c r="E155" s="20" t="n"/>
      <c r="F155" s="20" t="n"/>
      <c r="G155" s="20" t="n"/>
      <c r="H155" s="20" t="n"/>
    </row>
    <row r="156">
      <c r="A156" s="18" t="n"/>
      <c r="B156" s="19" t="n"/>
      <c r="C156" s="20" t="n"/>
      <c r="D156" s="20" t="n"/>
      <c r="E156" s="20" t="n"/>
      <c r="F156" s="20" t="n"/>
      <c r="G156" s="20" t="n"/>
      <c r="H156" s="20" t="n"/>
    </row>
    <row r="157">
      <c r="A157" s="18" t="n"/>
      <c r="B157" s="19" t="n"/>
      <c r="C157" s="20" t="n"/>
      <c r="D157" s="20" t="n"/>
      <c r="E157" s="20" t="n"/>
      <c r="F157" s="20" t="n"/>
      <c r="G157" s="20" t="n"/>
      <c r="H157" s="20" t="n"/>
    </row>
    <row r="158">
      <c r="A158" s="18" t="n"/>
      <c r="B158" s="19" t="n"/>
      <c r="C158" s="20" t="n"/>
      <c r="D158" s="20" t="n"/>
      <c r="E158" s="20" t="n"/>
      <c r="F158" s="20" t="n"/>
      <c r="G158" s="20" t="n"/>
      <c r="H158" s="20" t="n"/>
    </row>
    <row r="159">
      <c r="A159" s="18" t="n"/>
      <c r="B159" s="19" t="n"/>
      <c r="C159" s="20" t="n"/>
      <c r="D159" s="20" t="n"/>
      <c r="E159" s="20" t="n"/>
      <c r="F159" s="20" t="n"/>
      <c r="G159" s="20" t="n"/>
      <c r="H159" s="20" t="n"/>
    </row>
    <row r="160">
      <c r="A160" s="18" t="n"/>
      <c r="B160" s="19" t="n"/>
      <c r="C160" s="20" t="n"/>
      <c r="D160" s="20" t="n"/>
      <c r="E160" s="20" t="n"/>
      <c r="F160" s="20" t="n"/>
      <c r="G160" s="20" t="n"/>
      <c r="H160" s="20" t="n"/>
    </row>
    <row r="161">
      <c r="A161" s="18" t="n"/>
      <c r="B161" s="19" t="n"/>
      <c r="C161" s="20" t="n"/>
      <c r="D161" s="20" t="n"/>
      <c r="E161" s="20" t="n"/>
      <c r="F161" s="20" t="n"/>
      <c r="G161" s="20" t="n"/>
      <c r="H161" s="20" t="n"/>
    </row>
    <row r="162">
      <c r="A162" s="18" t="n"/>
      <c r="B162" s="19" t="n"/>
      <c r="C162" s="20" t="n"/>
      <c r="D162" s="20" t="n"/>
      <c r="E162" s="20" t="n"/>
      <c r="F162" s="20" t="n"/>
      <c r="G162" s="20" t="n"/>
      <c r="H162" s="20" t="n"/>
    </row>
    <row r="163">
      <c r="A163" s="18" t="n"/>
      <c r="B163" s="19" t="n"/>
      <c r="C163" s="20" t="n"/>
      <c r="D163" s="20" t="n"/>
      <c r="E163" s="20" t="n"/>
      <c r="F163" s="20" t="n"/>
      <c r="G163" s="20" t="n"/>
      <c r="H163" s="20" t="n"/>
    </row>
    <row r="164">
      <c r="A164" s="18" t="n"/>
      <c r="B164" s="19" t="n"/>
      <c r="C164" s="20" t="n"/>
      <c r="D164" s="20" t="n"/>
      <c r="E164" s="20" t="n"/>
      <c r="F164" s="20" t="n"/>
      <c r="G164" s="20" t="n"/>
      <c r="H164" s="20" t="n"/>
    </row>
    <row r="165">
      <c r="A165" s="18" t="n"/>
      <c r="B165" s="19" t="n"/>
      <c r="C165" s="20" t="n"/>
      <c r="D165" s="20" t="n"/>
      <c r="E165" s="20" t="n"/>
      <c r="F165" s="20" t="n"/>
      <c r="G165" s="20" t="n"/>
      <c r="H165" s="20" t="n"/>
    </row>
    <row r="166">
      <c r="A166" s="18" t="n"/>
      <c r="B166" s="19" t="n"/>
      <c r="C166" s="20" t="n"/>
      <c r="D166" s="20" t="n"/>
      <c r="E166" s="20" t="n"/>
      <c r="F166" s="20" t="n"/>
      <c r="G166" s="20" t="n"/>
      <c r="H166" s="20" t="n"/>
    </row>
    <row r="167">
      <c r="A167" s="18" t="n"/>
      <c r="B167" s="19" t="n"/>
      <c r="C167" s="20" t="n"/>
      <c r="D167" s="20" t="n"/>
      <c r="E167" s="20" t="n"/>
      <c r="F167" s="20" t="n"/>
      <c r="G167" s="20" t="n"/>
      <c r="H167" s="20" t="n"/>
    </row>
    <row r="168">
      <c r="A168" s="18" t="n"/>
      <c r="B168" s="19" t="n"/>
      <c r="C168" s="20" t="n"/>
      <c r="D168" s="20" t="n"/>
      <c r="E168" s="20" t="n"/>
      <c r="F168" s="20" t="n"/>
      <c r="G168" s="20" t="n"/>
      <c r="H168" s="20" t="n"/>
    </row>
    <row r="169">
      <c r="A169" s="18" t="n"/>
      <c r="B169" s="19" t="n"/>
      <c r="C169" s="20" t="n"/>
      <c r="D169" s="20" t="n"/>
      <c r="E169" s="20" t="n"/>
      <c r="F169" s="20" t="n"/>
      <c r="G169" s="20" t="n"/>
      <c r="H169" s="20" t="n"/>
    </row>
    <row r="170">
      <c r="A170" s="18" t="n"/>
      <c r="B170" s="19" t="n"/>
      <c r="C170" s="20" t="n"/>
      <c r="D170" s="20" t="n"/>
      <c r="E170" s="20" t="n"/>
      <c r="F170" s="20" t="n"/>
      <c r="G170" s="20" t="n"/>
      <c r="H170" s="20" t="n"/>
    </row>
    <row r="171">
      <c r="A171" s="18" t="n"/>
      <c r="B171" s="19" t="n"/>
      <c r="C171" s="20" t="n"/>
      <c r="D171" s="20" t="n"/>
      <c r="E171" s="20" t="n"/>
      <c r="F171" s="20" t="n"/>
      <c r="G171" s="20" t="n"/>
      <c r="H171" s="20" t="n"/>
    </row>
    <row r="172">
      <c r="A172" s="18" t="n"/>
      <c r="B172" s="19" t="n"/>
      <c r="C172" s="20" t="n"/>
      <c r="D172" s="20" t="n"/>
      <c r="E172" s="20" t="n"/>
      <c r="F172" s="20" t="n"/>
      <c r="G172" s="20" t="n"/>
      <c r="H172" s="20" t="n"/>
    </row>
    <row r="173">
      <c r="A173" s="18" t="n"/>
      <c r="B173" s="19" t="n"/>
      <c r="C173" s="20" t="n"/>
      <c r="D173" s="20" t="n"/>
      <c r="E173" s="20" t="n"/>
      <c r="F173" s="20" t="n"/>
      <c r="G173" s="20" t="n"/>
      <c r="H173" s="20" t="n"/>
    </row>
    <row r="174">
      <c r="A174" s="18" t="n"/>
      <c r="B174" s="19" t="n"/>
      <c r="C174" s="20" t="n"/>
      <c r="D174" s="20" t="n"/>
      <c r="E174" s="20" t="n"/>
      <c r="F174" s="20" t="n"/>
      <c r="G174" s="20" t="n"/>
      <c r="H174" s="20" t="n"/>
    </row>
    <row r="175">
      <c r="A175" s="18" t="n"/>
      <c r="B175" s="19" t="n"/>
      <c r="C175" s="20" t="n"/>
      <c r="D175" s="20" t="n"/>
      <c r="E175" s="20" t="n"/>
      <c r="F175" s="20" t="n"/>
      <c r="G175" s="20" t="n"/>
      <c r="H175" s="20" t="n"/>
    </row>
    <row r="176">
      <c r="A176" s="18" t="n"/>
      <c r="B176" s="19" t="n"/>
      <c r="C176" s="20" t="n"/>
      <c r="D176" s="20" t="n"/>
      <c r="E176" s="20" t="n"/>
      <c r="F176" s="20" t="n"/>
      <c r="G176" s="20" t="n"/>
      <c r="H176" s="20" t="n"/>
    </row>
    <row r="177">
      <c r="A177" s="18" t="n"/>
      <c r="B177" s="19" t="n"/>
      <c r="C177" s="20" t="n"/>
      <c r="D177" s="20" t="n"/>
      <c r="E177" s="20" t="n"/>
      <c r="F177" s="20" t="n"/>
      <c r="G177" s="20" t="n"/>
      <c r="H177" s="20" t="n"/>
    </row>
    <row r="178">
      <c r="A178" s="18" t="n"/>
      <c r="B178" s="19" t="n"/>
      <c r="C178" s="20" t="n"/>
      <c r="D178" s="20" t="n"/>
      <c r="E178" s="20" t="n"/>
      <c r="F178" s="20" t="n"/>
      <c r="G178" s="20" t="n"/>
      <c r="H178" s="20" t="n"/>
    </row>
    <row r="179">
      <c r="A179" s="18" t="n"/>
      <c r="B179" s="19" t="n"/>
      <c r="C179" s="20" t="n"/>
      <c r="D179" s="20" t="n"/>
      <c r="E179" s="20" t="n"/>
      <c r="F179" s="20" t="n"/>
      <c r="G179" s="20" t="n"/>
      <c r="H179" s="20" t="n"/>
    </row>
    <row r="180">
      <c r="A180" s="18" t="n"/>
      <c r="B180" s="19" t="n"/>
      <c r="C180" s="20" t="n"/>
      <c r="D180" s="20" t="n"/>
      <c r="E180" s="20" t="n"/>
      <c r="F180" s="20" t="n"/>
      <c r="G180" s="20" t="n"/>
      <c r="H180" s="20" t="n"/>
    </row>
    <row r="181">
      <c r="A181" s="18" t="n"/>
      <c r="B181" s="19" t="n"/>
      <c r="C181" s="20" t="n"/>
      <c r="D181" s="20" t="n"/>
      <c r="E181" s="20" t="n"/>
      <c r="F181" s="20" t="n"/>
      <c r="G181" s="20" t="n"/>
      <c r="H181" s="20" t="n"/>
    </row>
    <row r="182">
      <c r="A182" s="18" t="n"/>
      <c r="B182" s="19" t="n"/>
      <c r="C182" s="20" t="n"/>
      <c r="D182" s="20" t="n"/>
      <c r="E182" s="20" t="n"/>
      <c r="F182" s="20" t="n"/>
      <c r="G182" s="20" t="n"/>
      <c r="H182" s="20" t="n"/>
    </row>
    <row r="183">
      <c r="A183" s="18" t="n"/>
      <c r="B183" s="19" t="n"/>
      <c r="C183" s="20" t="n"/>
      <c r="D183" s="20" t="n"/>
      <c r="E183" s="20" t="n"/>
      <c r="F183" s="20" t="n"/>
      <c r="G183" s="20" t="n"/>
      <c r="H183" s="20" t="n"/>
    </row>
    <row r="184">
      <c r="A184" s="18" t="n"/>
      <c r="B184" s="19" t="n"/>
      <c r="C184" s="20" t="n"/>
      <c r="D184" s="20" t="n"/>
      <c r="E184" s="20" t="n"/>
      <c r="F184" s="20" t="n"/>
      <c r="G184" s="20" t="n"/>
      <c r="H184" s="20" t="n"/>
    </row>
    <row r="185">
      <c r="A185" s="18" t="n"/>
      <c r="B185" s="19" t="n"/>
      <c r="C185" s="20" t="n"/>
      <c r="D185" s="20" t="n"/>
      <c r="E185" s="20" t="n"/>
      <c r="F185" s="20" t="n"/>
      <c r="G185" s="20" t="n"/>
      <c r="H185" s="20" t="n"/>
    </row>
    <row r="186">
      <c r="A186" s="18" t="n"/>
      <c r="B186" s="19" t="n"/>
      <c r="C186" s="20" t="n"/>
      <c r="D186" s="20" t="n"/>
      <c r="E186" s="20" t="n"/>
      <c r="F186" s="20" t="n"/>
      <c r="G186" s="20" t="n"/>
      <c r="H186" s="20" t="n"/>
    </row>
    <row r="187">
      <c r="A187" s="18" t="n"/>
      <c r="B187" s="19" t="n"/>
      <c r="C187" s="20" t="n"/>
      <c r="D187" s="20" t="n"/>
      <c r="E187" s="20" t="n"/>
      <c r="F187" s="20" t="n"/>
      <c r="G187" s="20" t="n"/>
      <c r="H187" s="20" t="n"/>
    </row>
    <row r="188">
      <c r="A188" s="18" t="n"/>
      <c r="B188" s="19" t="n"/>
      <c r="C188" s="20" t="n"/>
      <c r="D188" s="20" t="n"/>
      <c r="E188" s="20" t="n"/>
      <c r="F188" s="20" t="n"/>
      <c r="G188" s="20" t="n"/>
      <c r="H188" s="20" t="n"/>
    </row>
    <row r="189">
      <c r="A189" s="18" t="n"/>
      <c r="B189" s="19" t="n"/>
      <c r="C189" s="20" t="n"/>
      <c r="D189" s="20" t="n"/>
      <c r="E189" s="20" t="n"/>
      <c r="F189" s="20" t="n"/>
      <c r="G189" s="20" t="n"/>
      <c r="H189" s="20" t="n"/>
    </row>
    <row r="190">
      <c r="A190" s="18" t="n"/>
      <c r="B190" s="19" t="n"/>
      <c r="C190" s="20" t="n"/>
      <c r="D190" s="20" t="n"/>
      <c r="E190" s="20" t="n"/>
      <c r="F190" s="20" t="n"/>
      <c r="G190" s="20" t="n"/>
      <c r="H190" s="20" t="n"/>
    </row>
    <row r="191">
      <c r="A191" s="18" t="n"/>
      <c r="B191" s="19" t="n"/>
      <c r="C191" s="20" t="n"/>
      <c r="D191" s="20" t="n"/>
      <c r="E191" s="20" t="n"/>
      <c r="F191" s="20" t="n"/>
      <c r="G191" s="20" t="n"/>
      <c r="H191" s="20" t="n"/>
    </row>
    <row r="192">
      <c r="A192" s="18" t="n"/>
      <c r="B192" s="19" t="n"/>
      <c r="C192" s="20" t="n"/>
      <c r="D192" s="20" t="n"/>
      <c r="E192" s="20" t="n"/>
      <c r="F192" s="20" t="n"/>
      <c r="G192" s="20" t="n"/>
      <c r="H192" s="20" t="n"/>
    </row>
    <row r="193">
      <c r="A193" s="18" t="n"/>
      <c r="B193" s="19" t="n"/>
      <c r="C193" s="20" t="n"/>
      <c r="D193" s="20" t="n"/>
      <c r="E193" s="20" t="n"/>
      <c r="F193" s="20" t="n"/>
      <c r="G193" s="20" t="n"/>
      <c r="H193" s="20" t="n"/>
    </row>
    <row r="194">
      <c r="A194" s="18" t="n"/>
      <c r="B194" s="19" t="n"/>
      <c r="C194" s="20" t="n"/>
      <c r="D194" s="20" t="n"/>
      <c r="E194" s="20" t="n"/>
      <c r="F194" s="20" t="n"/>
      <c r="G194" s="20" t="n"/>
      <c r="H194" s="20" t="n"/>
    </row>
    <row r="195">
      <c r="A195" s="18" t="n"/>
      <c r="B195" s="19" t="n"/>
      <c r="C195" s="20" t="n"/>
      <c r="D195" s="20" t="n"/>
      <c r="E195" s="20" t="n"/>
      <c r="F195" s="20" t="n"/>
      <c r="G195" s="20" t="n"/>
      <c r="H195" s="20" t="n"/>
    </row>
    <row r="196">
      <c r="A196" s="18" t="n"/>
      <c r="B196" s="19" t="n"/>
      <c r="C196" s="20" t="n"/>
      <c r="D196" s="20" t="n"/>
      <c r="E196" s="20" t="n"/>
      <c r="F196" s="20" t="n"/>
      <c r="G196" s="20" t="n"/>
      <c r="H196" s="20" t="n"/>
    </row>
    <row r="197">
      <c r="A197" s="18" t="n"/>
      <c r="B197" s="19" t="n"/>
      <c r="C197" s="20" t="n"/>
      <c r="D197" s="20" t="n"/>
      <c r="E197" s="20" t="n"/>
      <c r="F197" s="20" t="n"/>
      <c r="G197" s="20" t="n"/>
      <c r="H197" s="20" t="n"/>
    </row>
    <row r="198">
      <c r="A198" s="18" t="n"/>
      <c r="B198" s="19" t="n"/>
      <c r="C198" s="20" t="n"/>
      <c r="D198" s="20" t="n"/>
      <c r="E198" s="20" t="n"/>
      <c r="F198" s="20" t="n"/>
      <c r="G198" s="20" t="n"/>
      <c r="H198" s="20" t="n"/>
    </row>
    <row r="199">
      <c r="A199" s="18" t="n"/>
      <c r="B199" s="19" t="n"/>
      <c r="C199" s="20" t="n"/>
      <c r="D199" s="20" t="n"/>
      <c r="E199" s="20" t="n"/>
      <c r="F199" s="20" t="n"/>
      <c r="G199" s="20" t="n"/>
      <c r="H199" s="20" t="n"/>
    </row>
    <row r="200">
      <c r="A200" s="18" t="n"/>
      <c r="B200" s="19" t="n"/>
      <c r="C200" s="20" t="n"/>
      <c r="D200" s="20" t="n"/>
      <c r="E200" s="20" t="n"/>
      <c r="F200" s="20" t="n"/>
      <c r="G200" s="20" t="n"/>
      <c r="H200" s="20" t="n"/>
    </row>
    <row r="201">
      <c r="A201" s="18" t="n"/>
      <c r="B201" s="19" t="n"/>
      <c r="C201" s="20" t="n"/>
      <c r="D201" s="20" t="n"/>
      <c r="E201" s="20" t="n"/>
      <c r="F201" s="20" t="n"/>
      <c r="G201" s="20" t="n"/>
      <c r="H201" s="20" t="n"/>
    </row>
  </sheetData>
  <conditionalFormatting sqref="A2:H201">
    <cfRule type="expression" priority="1" dxfId="2">
      <formula>$A2=TODAY()</formula>
    </cfRule>
  </conditionalFormatting>
  <dataValidations count="2">
    <dataValidation sqref="C2:C201" showDropDown="0" showInputMessage="0" showErrorMessage="0" allowBlank="1" type="list">
      <formula1>"Замер,Монтаж,Доставка"</formula1>
    </dataValidation>
    <dataValidation sqref="G2:G2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MebelCRM — meb-crm.ru</dc:creator>
  <dc:title xmlns:dc="http://purl.org/dc/elements/1.1/">Таблица учёта заказов для мастерской</dc:title>
  <dcterms:created xmlns:dcterms="http://purl.org/dc/terms/" xmlns:xsi="http://www.w3.org/2001/XMLSchema-instance" xsi:type="dcterms:W3CDTF">2026-10-02T00:20:28Z</dcterms:created>
  <dcterms:modified xmlns:dcterms="http://purl.org/dc/terms/" xmlns:xsi="http://www.w3.org/2001/XMLSchema-instance" xsi:type="dcterms:W3CDTF">2026-10-02T00:20:28Z</dcterms:modified>
</cp:coreProperties>
</file>